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_local\Food systems country fact sheets\Data_country_fact_sheets\"/>
    </mc:Choice>
  </mc:AlternateContent>
  <xr:revisionPtr revIDLastSave="0" documentId="10_ncr:100000_{F1BFA9C0-15DB-4761-A90A-7E09356739C9}" xr6:coauthVersionLast="31" xr6:coauthVersionMax="31" xr10:uidLastSave="{00000000-0000-0000-0000-000000000000}"/>
  <bookViews>
    <workbookView xWindow="0" yWindow="0" windowWidth="19200" windowHeight="6380" firstSheet="4" activeTab="6" xr2:uid="{4D55F131-D618-42FA-A969-A42FB3E0ABA1}"/>
  </bookViews>
  <sheets>
    <sheet name="FAOSTAT_yield_starchyroot" sheetId="1" r:id="rId1"/>
    <sheet name="FAOSTAT_yield_veg" sheetId="2" r:id="rId2"/>
    <sheet name="FAOSTAT_yield_fruit" sheetId="3" r:id="rId3"/>
    <sheet name="FAOSTAT_yield_oil" sheetId="4" r:id="rId4"/>
    <sheet name="FAOSTAT_yield_cereal" sheetId="5" r:id="rId5"/>
    <sheet name="FAOSTAT_yield_milk" sheetId="6" r:id="rId6"/>
    <sheet name="graphs_yield" sheetId="7" r:id="rId7"/>
  </sheets>
  <externalReferences>
    <externalReference r:id="rId8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59" i="5" l="1"/>
  <c r="Q759" i="5"/>
  <c r="P759" i="5"/>
  <c r="R746" i="5"/>
  <c r="Q746" i="5"/>
  <c r="P746" i="5"/>
  <c r="R733" i="5"/>
  <c r="Q733" i="5"/>
  <c r="P733" i="5"/>
  <c r="R720" i="5"/>
  <c r="Q720" i="5"/>
  <c r="P720" i="5"/>
  <c r="R707" i="5"/>
  <c r="Q707" i="5"/>
  <c r="P707" i="5"/>
  <c r="R694" i="5"/>
  <c r="Q694" i="5"/>
  <c r="P694" i="5"/>
  <c r="R681" i="5"/>
  <c r="Q681" i="5"/>
  <c r="P681" i="5"/>
  <c r="R668" i="5"/>
  <c r="Q668" i="5"/>
  <c r="P668" i="5"/>
  <c r="R655" i="5"/>
  <c r="Q655" i="5"/>
  <c r="P655" i="5"/>
  <c r="R642" i="5"/>
  <c r="Q642" i="5"/>
  <c r="P642" i="5"/>
  <c r="R629" i="5"/>
  <c r="Q629" i="5"/>
  <c r="P629" i="5"/>
  <c r="R614" i="5"/>
  <c r="Q614" i="5"/>
  <c r="P614" i="5"/>
  <c r="R599" i="5"/>
  <c r="Q599" i="5"/>
  <c r="P599" i="5"/>
  <c r="R584" i="5"/>
  <c r="Q584" i="5"/>
  <c r="P584" i="5"/>
  <c r="R569" i="5"/>
  <c r="Q569" i="5"/>
  <c r="P569" i="5"/>
  <c r="R554" i="5"/>
  <c r="Q554" i="5"/>
  <c r="P554" i="5"/>
  <c r="R539" i="5"/>
  <c r="Q539" i="5"/>
  <c r="P539" i="5"/>
  <c r="R524" i="5"/>
  <c r="Q524" i="5"/>
  <c r="P524" i="5"/>
  <c r="R509" i="5"/>
  <c r="Q509" i="5"/>
  <c r="P509" i="5"/>
  <c r="R494" i="5"/>
  <c r="Q494" i="5"/>
  <c r="P494" i="5"/>
  <c r="R479" i="5"/>
  <c r="Q479" i="5"/>
  <c r="P479" i="5"/>
  <c r="R464" i="5"/>
  <c r="Q464" i="5"/>
  <c r="P464" i="5"/>
  <c r="R440" i="5"/>
  <c r="Q440" i="5"/>
  <c r="P440" i="5"/>
  <c r="R416" i="5"/>
  <c r="Q416" i="5"/>
  <c r="P416" i="5"/>
  <c r="R392" i="5"/>
  <c r="Q392" i="5"/>
  <c r="P392" i="5"/>
  <c r="R368" i="5"/>
  <c r="Q368" i="5"/>
  <c r="P368" i="5"/>
  <c r="R344" i="5"/>
  <c r="Q344" i="5"/>
  <c r="P344" i="5"/>
  <c r="R320" i="5"/>
  <c r="Q320" i="5"/>
  <c r="P320" i="5"/>
  <c r="R296" i="5"/>
  <c r="Q296" i="5"/>
  <c r="P296" i="5"/>
  <c r="R272" i="5"/>
  <c r="Q272" i="5"/>
  <c r="P272" i="5"/>
  <c r="R248" i="5"/>
  <c r="Q248" i="5"/>
  <c r="P248" i="5"/>
  <c r="R224" i="5"/>
  <c r="Q224" i="5"/>
  <c r="P224" i="5"/>
  <c r="R200" i="5"/>
  <c r="Q200" i="5"/>
  <c r="P200" i="5"/>
  <c r="R182" i="5"/>
  <c r="Q182" i="5"/>
  <c r="P182" i="5"/>
  <c r="R164" i="5"/>
  <c r="Q164" i="5"/>
  <c r="P164" i="5"/>
  <c r="R146" i="5"/>
  <c r="Q146" i="5"/>
  <c r="P146" i="5"/>
  <c r="R128" i="5"/>
  <c r="Q128" i="5"/>
  <c r="P128" i="5"/>
  <c r="R110" i="5"/>
  <c r="Q110" i="5"/>
  <c r="P110" i="5"/>
  <c r="R92" i="5"/>
  <c r="Q92" i="5"/>
  <c r="P92" i="5"/>
  <c r="R74" i="5"/>
  <c r="Q74" i="5"/>
  <c r="P74" i="5"/>
  <c r="R56" i="5"/>
  <c r="Q56" i="5"/>
  <c r="P56" i="5"/>
  <c r="R38" i="5"/>
  <c r="Q38" i="5"/>
  <c r="P38" i="5"/>
  <c r="R20" i="5"/>
  <c r="Q20" i="5"/>
  <c r="P20" i="5"/>
  <c r="R2" i="5"/>
  <c r="Q2" i="5"/>
  <c r="P2" i="5"/>
  <c r="R715" i="4"/>
  <c r="Q715" i="4"/>
  <c r="P715" i="4"/>
  <c r="R702" i="4"/>
  <c r="Q702" i="4"/>
  <c r="P702" i="4"/>
  <c r="R689" i="4"/>
  <c r="Q689" i="4"/>
  <c r="P689" i="4"/>
  <c r="R676" i="4"/>
  <c r="Q676" i="4"/>
  <c r="P676" i="4"/>
  <c r="R663" i="4"/>
  <c r="Q663" i="4"/>
  <c r="P663" i="4"/>
  <c r="R650" i="4"/>
  <c r="Q650" i="4"/>
  <c r="P650" i="4"/>
  <c r="R637" i="4"/>
  <c r="Q637" i="4"/>
  <c r="P637" i="4"/>
  <c r="R624" i="4"/>
  <c r="Q624" i="4"/>
  <c r="P624" i="4"/>
  <c r="R611" i="4"/>
  <c r="Q611" i="4"/>
  <c r="P611" i="4"/>
  <c r="R598" i="4"/>
  <c r="Q598" i="4"/>
  <c r="P598" i="4"/>
  <c r="R585" i="4"/>
  <c r="Q585" i="4"/>
  <c r="P585" i="4"/>
  <c r="R570" i="4"/>
  <c r="Q570" i="4"/>
  <c r="P570" i="4"/>
  <c r="R555" i="4"/>
  <c r="Q555" i="4"/>
  <c r="P555" i="4"/>
  <c r="R540" i="4"/>
  <c r="Q540" i="4"/>
  <c r="P540" i="4"/>
  <c r="R525" i="4"/>
  <c r="Q525" i="4"/>
  <c r="P525" i="4"/>
  <c r="R510" i="4"/>
  <c r="Q510" i="4"/>
  <c r="P510" i="4"/>
  <c r="R495" i="4"/>
  <c r="Q495" i="4"/>
  <c r="P495" i="4"/>
  <c r="R480" i="4"/>
  <c r="Q480" i="4"/>
  <c r="P480" i="4"/>
  <c r="R465" i="4"/>
  <c r="Q465" i="4"/>
  <c r="P465" i="4"/>
  <c r="R450" i="4"/>
  <c r="Q450" i="4"/>
  <c r="P450" i="4"/>
  <c r="R437" i="4"/>
  <c r="Q437" i="4"/>
  <c r="P437" i="4"/>
  <c r="R420" i="4"/>
  <c r="Q420" i="4"/>
  <c r="P420" i="4"/>
  <c r="R401" i="4"/>
  <c r="Q401" i="4"/>
  <c r="P401" i="4"/>
  <c r="R382" i="4"/>
  <c r="Q382" i="4"/>
  <c r="P382" i="4"/>
  <c r="R363" i="4"/>
  <c r="Q363" i="4"/>
  <c r="P363" i="4"/>
  <c r="R344" i="4"/>
  <c r="Q344" i="4"/>
  <c r="P344" i="4"/>
  <c r="R325" i="4"/>
  <c r="Q325" i="4"/>
  <c r="P325" i="4"/>
  <c r="R306" i="4"/>
  <c r="Q306" i="4"/>
  <c r="P306" i="4"/>
  <c r="R287" i="4"/>
  <c r="Q287" i="4"/>
  <c r="P287" i="4"/>
  <c r="R268" i="4"/>
  <c r="Q268" i="4"/>
  <c r="P268" i="4"/>
  <c r="R249" i="4"/>
  <c r="Q249" i="4"/>
  <c r="P249" i="4"/>
  <c r="R230" i="4"/>
  <c r="Q230" i="4"/>
  <c r="P230" i="4"/>
  <c r="R211" i="4"/>
  <c r="Q211" i="4"/>
  <c r="P211" i="4"/>
  <c r="R192" i="4"/>
  <c r="Q192" i="4"/>
  <c r="P192" i="4"/>
  <c r="R173" i="4"/>
  <c r="Q173" i="4"/>
  <c r="P173" i="4"/>
  <c r="R154" i="4"/>
  <c r="Q154" i="4"/>
  <c r="P154" i="4"/>
  <c r="R135" i="4"/>
  <c r="Q135" i="4"/>
  <c r="P135" i="4"/>
  <c r="R116" i="4"/>
  <c r="Q116" i="4"/>
  <c r="P116" i="4"/>
  <c r="R97" i="4"/>
  <c r="Q97" i="4"/>
  <c r="P97" i="4"/>
  <c r="R78" i="4"/>
  <c r="Q78" i="4"/>
  <c r="P78" i="4"/>
  <c r="R59" i="4"/>
  <c r="Q59" i="4"/>
  <c r="P59" i="4"/>
  <c r="R40" i="4"/>
  <c r="Q40" i="4"/>
  <c r="P40" i="4"/>
  <c r="R21" i="4"/>
  <c r="Q21" i="4"/>
  <c r="P21" i="4"/>
  <c r="R2" i="4"/>
  <c r="Q2" i="4"/>
  <c r="P2" i="4"/>
  <c r="R875" i="3"/>
  <c r="Q875" i="3"/>
  <c r="P875" i="3"/>
  <c r="R857" i="3"/>
  <c r="Q857" i="3"/>
  <c r="P857" i="3"/>
  <c r="R839" i="3"/>
  <c r="Q839" i="3"/>
  <c r="P839" i="3"/>
  <c r="R821" i="3"/>
  <c r="Q821" i="3"/>
  <c r="P821" i="3"/>
  <c r="R803" i="3"/>
  <c r="Q803" i="3"/>
  <c r="P803" i="3"/>
  <c r="R785" i="3"/>
  <c r="Q785" i="3"/>
  <c r="P785" i="3"/>
  <c r="R767" i="3"/>
  <c r="Q767" i="3"/>
  <c r="P767" i="3"/>
  <c r="R749" i="3"/>
  <c r="Q749" i="3"/>
  <c r="P749" i="3"/>
  <c r="R731" i="3"/>
  <c r="Q731" i="3"/>
  <c r="P731" i="3"/>
  <c r="R713" i="3"/>
  <c r="Q713" i="3"/>
  <c r="P713" i="3"/>
  <c r="R695" i="3"/>
  <c r="Q695" i="3"/>
  <c r="P695" i="3"/>
  <c r="R683" i="3"/>
  <c r="Q683" i="3"/>
  <c r="P683" i="3"/>
  <c r="R671" i="3"/>
  <c r="Q671" i="3"/>
  <c r="P671" i="3"/>
  <c r="R659" i="3"/>
  <c r="Q659" i="3"/>
  <c r="P659" i="3"/>
  <c r="R647" i="3"/>
  <c r="Q647" i="3"/>
  <c r="P647" i="3"/>
  <c r="R635" i="3"/>
  <c r="Q635" i="3"/>
  <c r="P635" i="3"/>
  <c r="R623" i="3"/>
  <c r="Q623" i="3"/>
  <c r="P623" i="3"/>
  <c r="R611" i="3"/>
  <c r="Q611" i="3"/>
  <c r="P611" i="3"/>
  <c r="R599" i="3"/>
  <c r="Q599" i="3"/>
  <c r="P599" i="3"/>
  <c r="R587" i="3"/>
  <c r="Q587" i="3"/>
  <c r="P587" i="3"/>
  <c r="R575" i="3"/>
  <c r="Q575" i="3"/>
  <c r="P575" i="3"/>
  <c r="R563" i="3"/>
  <c r="Q563" i="3"/>
  <c r="P563" i="3"/>
  <c r="R536" i="3"/>
  <c r="Q536" i="3"/>
  <c r="P536" i="3"/>
  <c r="R509" i="3"/>
  <c r="Q509" i="3"/>
  <c r="P509" i="3"/>
  <c r="R482" i="3"/>
  <c r="Q482" i="3"/>
  <c r="P482" i="3"/>
  <c r="R455" i="3"/>
  <c r="Q455" i="3"/>
  <c r="P455" i="3"/>
  <c r="R428" i="3"/>
  <c r="Q428" i="3"/>
  <c r="P428" i="3"/>
  <c r="R401" i="3"/>
  <c r="Q401" i="3"/>
  <c r="P401" i="3"/>
  <c r="R374" i="3"/>
  <c r="Q374" i="3"/>
  <c r="P374" i="3"/>
  <c r="R347" i="3"/>
  <c r="Q347" i="3"/>
  <c r="P347" i="3"/>
  <c r="R320" i="3"/>
  <c r="Q320" i="3"/>
  <c r="P320" i="3"/>
  <c r="R293" i="3"/>
  <c r="Q293" i="3"/>
  <c r="P293" i="3"/>
  <c r="R266" i="3"/>
  <c r="Q266" i="3"/>
  <c r="P266" i="3"/>
  <c r="R242" i="3"/>
  <c r="Q242" i="3"/>
  <c r="P242" i="3"/>
  <c r="R218" i="3"/>
  <c r="Q218" i="3"/>
  <c r="P218" i="3"/>
  <c r="R194" i="3"/>
  <c r="Q194" i="3"/>
  <c r="P194" i="3"/>
  <c r="R170" i="3"/>
  <c r="Q170" i="3"/>
  <c r="P170" i="3"/>
  <c r="R146" i="3"/>
  <c r="Q146" i="3"/>
  <c r="P146" i="3"/>
  <c r="R122" i="3"/>
  <c r="Q122" i="3"/>
  <c r="P122" i="3"/>
  <c r="R98" i="3"/>
  <c r="Q98" i="3"/>
  <c r="P98" i="3"/>
  <c r="R74" i="3"/>
  <c r="Q74" i="3"/>
  <c r="P74" i="3"/>
  <c r="R50" i="3"/>
  <c r="Q50" i="3"/>
  <c r="P50" i="3"/>
  <c r="R26" i="3"/>
  <c r="Q26" i="3"/>
  <c r="P26" i="3"/>
  <c r="R2" i="3"/>
  <c r="Q2" i="3"/>
  <c r="P2" i="3"/>
  <c r="R947" i="2"/>
  <c r="Q947" i="2"/>
  <c r="P947" i="2"/>
  <c r="R935" i="2"/>
  <c r="Q935" i="2"/>
  <c r="P935" i="2"/>
  <c r="R923" i="2"/>
  <c r="Q923" i="2"/>
  <c r="P923" i="2"/>
  <c r="R911" i="2"/>
  <c r="Q911" i="2"/>
  <c r="P911" i="2"/>
  <c r="R899" i="2"/>
  <c r="Q899" i="2"/>
  <c r="P899" i="2"/>
  <c r="R887" i="2"/>
  <c r="Q887" i="2"/>
  <c r="P887" i="2"/>
  <c r="R875" i="2"/>
  <c r="Q875" i="2"/>
  <c r="P875" i="2"/>
  <c r="R863" i="2"/>
  <c r="Q863" i="2"/>
  <c r="P863" i="2"/>
  <c r="R851" i="2"/>
  <c r="Q851" i="2"/>
  <c r="P851" i="2"/>
  <c r="R839" i="2"/>
  <c r="Q839" i="2"/>
  <c r="P839" i="2"/>
  <c r="R827" i="2"/>
  <c r="Q827" i="2"/>
  <c r="P827" i="2"/>
  <c r="R809" i="2"/>
  <c r="Q809" i="2"/>
  <c r="P809" i="2"/>
  <c r="R791" i="2"/>
  <c r="Q791" i="2"/>
  <c r="P791" i="2"/>
  <c r="R773" i="2"/>
  <c r="Q773" i="2"/>
  <c r="P773" i="2"/>
  <c r="R755" i="2"/>
  <c r="Q755" i="2"/>
  <c r="P755" i="2"/>
  <c r="R737" i="2"/>
  <c r="Q737" i="2"/>
  <c r="P737" i="2"/>
  <c r="R719" i="2"/>
  <c r="Q719" i="2"/>
  <c r="P719" i="2"/>
  <c r="R701" i="2"/>
  <c r="Q701" i="2"/>
  <c r="P701" i="2"/>
  <c r="R683" i="2"/>
  <c r="Q683" i="2"/>
  <c r="P683" i="2"/>
  <c r="R665" i="2"/>
  <c r="Q665" i="2"/>
  <c r="P665" i="2"/>
  <c r="R647" i="2"/>
  <c r="Q647" i="2"/>
  <c r="P647" i="2"/>
  <c r="R629" i="2"/>
  <c r="Q629" i="2"/>
  <c r="P629" i="2"/>
  <c r="R599" i="2"/>
  <c r="Q599" i="2"/>
  <c r="P599" i="2"/>
  <c r="R569" i="2"/>
  <c r="Q569" i="2"/>
  <c r="P569" i="2"/>
  <c r="R539" i="2"/>
  <c r="Q539" i="2"/>
  <c r="P539" i="2"/>
  <c r="R509" i="2"/>
  <c r="Q509" i="2"/>
  <c r="P509" i="2"/>
  <c r="R479" i="2"/>
  <c r="Q479" i="2"/>
  <c r="P479" i="2"/>
  <c r="R449" i="2"/>
  <c r="Q449" i="2"/>
  <c r="P449" i="2"/>
  <c r="R419" i="2"/>
  <c r="Q419" i="2"/>
  <c r="P419" i="2"/>
  <c r="R389" i="2"/>
  <c r="Q389" i="2"/>
  <c r="P389" i="2"/>
  <c r="R359" i="2"/>
  <c r="Q359" i="2"/>
  <c r="P359" i="2"/>
  <c r="R329" i="2"/>
  <c r="Q329" i="2"/>
  <c r="P329" i="2"/>
  <c r="R299" i="2"/>
  <c r="Q299" i="2"/>
  <c r="P299" i="2"/>
  <c r="R272" i="2"/>
  <c r="Q272" i="2"/>
  <c r="P272" i="2"/>
  <c r="R245" i="2"/>
  <c r="Q245" i="2"/>
  <c r="P245" i="2"/>
  <c r="R218" i="2"/>
  <c r="Q218" i="2"/>
  <c r="P218" i="2"/>
  <c r="R191" i="2"/>
  <c r="Q191" i="2"/>
  <c r="P191" i="2"/>
  <c r="R164" i="2"/>
  <c r="Q164" i="2"/>
  <c r="P164" i="2"/>
  <c r="R137" i="2"/>
  <c r="Q137" i="2"/>
  <c r="P137" i="2"/>
  <c r="R110" i="2"/>
  <c r="Q110" i="2"/>
  <c r="P110" i="2"/>
  <c r="R83" i="2"/>
  <c r="Q83" i="2"/>
  <c r="P83" i="2"/>
  <c r="R56" i="2"/>
  <c r="Q56" i="2"/>
  <c r="P56" i="2"/>
  <c r="R29" i="2"/>
  <c r="Q29" i="2"/>
  <c r="P29" i="2"/>
  <c r="R2" i="2"/>
  <c r="Q2" i="2"/>
  <c r="P2" i="2"/>
</calcChain>
</file>

<file path=xl/sharedStrings.xml><?xml version="1.0" encoding="utf-8"?>
<sst xmlns="http://schemas.openxmlformats.org/spreadsheetml/2006/main" count="29651" uniqueCount="95">
  <si>
    <t>Domain Code</t>
  </si>
  <si>
    <t>Domain</t>
  </si>
  <si>
    <t>Area Code</t>
  </si>
  <si>
    <t>Area</t>
  </si>
  <si>
    <t>Element Code</t>
  </si>
  <si>
    <t>Element</t>
  </si>
  <si>
    <t>Item Code</t>
  </si>
  <si>
    <t>Item</t>
  </si>
  <si>
    <t>Year Code</t>
  </si>
  <si>
    <t>Year</t>
  </si>
  <si>
    <t>Unit</t>
  </si>
  <si>
    <t>Value</t>
  </si>
  <si>
    <t>Flag</t>
  </si>
  <si>
    <t>Flag Description</t>
  </si>
  <si>
    <t>QC</t>
  </si>
  <si>
    <t>Crops</t>
  </si>
  <si>
    <t>Bangladesh</t>
  </si>
  <si>
    <t>Area harvested</t>
  </si>
  <si>
    <t>Potatoes</t>
  </si>
  <si>
    <t>ha</t>
  </si>
  <si>
    <t>Official data</t>
  </si>
  <si>
    <t>Sweet potatoes</t>
  </si>
  <si>
    <t>Production</t>
  </si>
  <si>
    <t>tonnes</t>
  </si>
  <si>
    <t>Yield</t>
  </si>
  <si>
    <t>hg/ha</t>
  </si>
  <si>
    <t>Fc</t>
  </si>
  <si>
    <t>Calculated data</t>
  </si>
  <si>
    <t>Ethiopia</t>
  </si>
  <si>
    <t>Roots and tubers nes</t>
  </si>
  <si>
    <t>Im</t>
  </si>
  <si>
    <t>FAO data based on imputation methodology</t>
  </si>
  <si>
    <t>Yams</t>
  </si>
  <si>
    <t>*</t>
  </si>
  <si>
    <t>Unofficial figure</t>
  </si>
  <si>
    <t>F</t>
  </si>
  <si>
    <t>FAO estimate</t>
  </si>
  <si>
    <t>Nigeria</t>
  </si>
  <si>
    <t>Cassava</t>
  </si>
  <si>
    <t>Viet Nam</t>
  </si>
  <si>
    <t>Cabbages and other brassicas</t>
  </si>
  <si>
    <t>Cauliflowers and broccoli</t>
  </si>
  <si>
    <t>Cucumbers and gherkins</t>
  </si>
  <si>
    <t>Lettuce and chicory</t>
  </si>
  <si>
    <t>Onions, dry</t>
  </si>
  <si>
    <t>Pumpkins, squash and gourds</t>
  </si>
  <si>
    <t>Spinach</t>
  </si>
  <si>
    <t>Tomatoes</t>
  </si>
  <si>
    <t>Vegetables, fresh nes</t>
  </si>
  <si>
    <t>Carrots and turnips</t>
  </si>
  <si>
    <t>Leeks, other alliaceous vegetables</t>
  </si>
  <si>
    <t>Onions, shallots, green</t>
  </si>
  <si>
    <t>Vegetables, leguminous nes</t>
  </si>
  <si>
    <t>Okra</t>
  </si>
  <si>
    <t>Bananas</t>
  </si>
  <si>
    <t>Fruit, fresh nes</t>
  </si>
  <si>
    <t>Fruit, tropical fresh nes</t>
  </si>
  <si>
    <t>Grapefruit (inc. pomelos)</t>
  </si>
  <si>
    <t>Lemons and limes</t>
  </si>
  <si>
    <t>Oranges</t>
  </si>
  <si>
    <t>Pineapples</t>
  </si>
  <si>
    <t>Tangerines, mandarins, clementines, satsumas</t>
  </si>
  <si>
    <t>Fruit, citrus nes</t>
  </si>
  <si>
    <t>Grapes</t>
  </si>
  <si>
    <t>Plantains and others</t>
  </si>
  <si>
    <t>Coconuts</t>
  </si>
  <si>
    <t>Groundnuts, with shell</t>
  </si>
  <si>
    <t>Oilseeds nes</t>
  </si>
  <si>
    <t>Rapeseed</t>
  </si>
  <si>
    <t>Sesame seed</t>
  </si>
  <si>
    <t>Soybeans</t>
  </si>
  <si>
    <t>Cottonseed</t>
  </si>
  <si>
    <t>Mustard seed</t>
  </si>
  <si>
    <t>Palm kernels</t>
  </si>
  <si>
    <t>Barley</t>
  </si>
  <si>
    <t>Maize</t>
  </si>
  <si>
    <t>Millet</t>
  </si>
  <si>
    <t>Rice, paddy</t>
  </si>
  <si>
    <t>Sorghum</t>
  </si>
  <si>
    <t>Wheat</t>
  </si>
  <si>
    <t>Cereals nes</t>
  </si>
  <si>
    <t>Oats</t>
  </si>
  <si>
    <t>Rye</t>
  </si>
  <si>
    <t>M</t>
  </si>
  <si>
    <t>Data not available</t>
  </si>
  <si>
    <t>QL</t>
  </si>
  <si>
    <t>Livestock Primary</t>
  </si>
  <si>
    <t>Milk, whole fresh cow</t>
  </si>
  <si>
    <t>hg/An</t>
  </si>
  <si>
    <t>Fresh cow milk (hg/an)</t>
  </si>
  <si>
    <t>Starchy_roots</t>
  </si>
  <si>
    <t>Vegetables</t>
  </si>
  <si>
    <t>Fruit</t>
  </si>
  <si>
    <t>Oilcrops</t>
  </si>
  <si>
    <t>Cereals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</si>
</sst>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Bangladesh - Yield</a:t>
            </a:r>
            <a:r>
              <a:rPr lang="en-US" sz="1600" baseline="0"/>
              <a:t> (hg/ha)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41758431630798E-2"/>
          <c:y val="9.0832676415279173E-2"/>
          <c:w val="0.89913541730908508"/>
          <c:h val="0.71735432231510776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graphs_yield!$C$1</c:f>
              <c:strCache>
                <c:ptCount val="1"/>
                <c:pt idx="0">
                  <c:v>Starchy_roots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857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graphs_yield!$B$2:$B$12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graphs_yield!$C$2:$C$12</c:f>
              <c:numCache>
                <c:formatCode>Standaard</c:formatCode>
                <c:ptCount val="11"/>
                <c:pt idx="0">
                  <c:v>160414.52748986342</c:v>
                </c:pt>
                <c:pt idx="1">
                  <c:v>130608.48799030694</c:v>
                </c:pt>
                <c:pt idx="2">
                  <c:v>176724.8552259205</c:v>
                </c:pt>
                <c:pt idx="3">
                  <c:v>175794.0355097132</c:v>
                </c:pt>
                <c:pt idx="4">
                  <c:v>185892.73273510867</c:v>
                </c:pt>
                <c:pt idx="5">
                  <c:v>188221.00789313903</c:v>
                </c:pt>
                <c:pt idx="6">
                  <c:v>188873.50287120591</c:v>
                </c:pt>
                <c:pt idx="7">
                  <c:v>191606.59556332906</c:v>
                </c:pt>
                <c:pt idx="8">
                  <c:v>194523.91611074915</c:v>
                </c:pt>
                <c:pt idx="9">
                  <c:v>199413.08340073266</c:v>
                </c:pt>
                <c:pt idx="10">
                  <c:v>198570.38942042063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7F-438B-A29B-23FDE95C9F3A}"/>
            </c:ext>
          </c:extLst>
        </c:ser>
        <c:ser>
          <c:idx val="1"/>
          <c:order val="1"/>
          <c:tx>
            <c:strRef>
              <c:f>graphs_yield!$D$1</c:f>
              <c:strCache>
                <c:ptCount val="1"/>
                <c:pt idx="0">
                  <c:v>Vegetables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8575">
                <a:solidFill>
                  <a:srgbClr val="00B050"/>
                </a:solidFill>
              </a:ln>
              <a:effectLst/>
            </c:spPr>
          </c:marker>
          <c:xVal>
            <c:numRef>
              <c:f>graphs_yield!$B$2:$B$12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graphs_yield!$D$2:$D$12</c:f>
              <c:numCache>
                <c:formatCode>Standaard</c:formatCode>
                <c:ptCount val="11"/>
                <c:pt idx="0">
                  <c:v>73208.047388571838</c:v>
                </c:pt>
                <c:pt idx="1">
                  <c:v>73888.302928176665</c:v>
                </c:pt>
                <c:pt idx="2">
                  <c:v>76377.300482514198</c:v>
                </c:pt>
                <c:pt idx="3">
                  <c:v>79809.200552854614</c:v>
                </c:pt>
                <c:pt idx="4">
                  <c:v>81653.205762574275</c:v>
                </c:pt>
                <c:pt idx="5">
                  <c:v>81791.08615789839</c:v>
                </c:pt>
                <c:pt idx="6">
                  <c:v>85705.837536610052</c:v>
                </c:pt>
                <c:pt idx="7">
                  <c:v>93713.789900268472</c:v>
                </c:pt>
                <c:pt idx="8">
                  <c:v>95417.130845605279</c:v>
                </c:pt>
                <c:pt idx="9">
                  <c:v>100042.01680672269</c:v>
                </c:pt>
                <c:pt idx="10">
                  <c:v>98362.97435067562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7F-438B-A29B-23FDE95C9F3A}"/>
            </c:ext>
          </c:extLst>
        </c:ser>
        <c:ser>
          <c:idx val="2"/>
          <c:order val="2"/>
          <c:tx>
            <c:strRef>
              <c:f>graphs_yield!$E$1</c:f>
              <c:strCache>
                <c:ptCount val="1"/>
                <c:pt idx="0">
                  <c:v>Fruit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xVal>
            <c:numRef>
              <c:f>graphs_yield!$B$2:$B$12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graphs_yield!$E$2:$E$12</c:f>
              <c:numCache>
                <c:formatCode>Standaard</c:formatCode>
                <c:ptCount val="11"/>
                <c:pt idx="0">
                  <c:v>92609.381117142286</c:v>
                </c:pt>
                <c:pt idx="1">
                  <c:v>93892.787565200997</c:v>
                </c:pt>
                <c:pt idx="2">
                  <c:v>92752.301072926304</c:v>
                </c:pt>
                <c:pt idx="3">
                  <c:v>95224.180738460651</c:v>
                </c:pt>
                <c:pt idx="4">
                  <c:v>93473.55826577163</c:v>
                </c:pt>
                <c:pt idx="5">
                  <c:v>96663.682254759595</c:v>
                </c:pt>
                <c:pt idx="6">
                  <c:v>101845.24165123365</c:v>
                </c:pt>
                <c:pt idx="7">
                  <c:v>97367.480322591058</c:v>
                </c:pt>
                <c:pt idx="8">
                  <c:v>98801.767993249989</c:v>
                </c:pt>
                <c:pt idx="9">
                  <c:v>97800.227237375133</c:v>
                </c:pt>
                <c:pt idx="10">
                  <c:v>99300.217387583238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67F-438B-A29B-23FDE95C9F3A}"/>
            </c:ext>
          </c:extLst>
        </c:ser>
        <c:ser>
          <c:idx val="3"/>
          <c:order val="3"/>
          <c:tx>
            <c:strRef>
              <c:f>graphs_yield!$F$1</c:f>
              <c:strCache>
                <c:ptCount val="1"/>
                <c:pt idx="0">
                  <c:v>Oilcrops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857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graphs_yield!$B$2:$B$12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graphs_yield!$F$2:$F$12</c:f>
              <c:numCache>
                <c:formatCode>Standaard</c:formatCode>
                <c:ptCount val="11"/>
                <c:pt idx="0">
                  <c:v>18913.703205565191</c:v>
                </c:pt>
                <c:pt idx="1">
                  <c:v>17856.194437817034</c:v>
                </c:pt>
                <c:pt idx="2">
                  <c:v>20421.864379799226</c:v>
                </c:pt>
                <c:pt idx="3">
                  <c:v>18465.507889546352</c:v>
                </c:pt>
                <c:pt idx="4">
                  <c:v>19162.832554731802</c:v>
                </c:pt>
                <c:pt idx="5">
                  <c:v>18907.11512290212</c:v>
                </c:pt>
                <c:pt idx="6">
                  <c:v>19017.314436475917</c:v>
                </c:pt>
                <c:pt idx="7">
                  <c:v>19820.153854681852</c:v>
                </c:pt>
                <c:pt idx="8">
                  <c:v>19767.130254684049</c:v>
                </c:pt>
                <c:pt idx="9">
                  <c:v>19515.451579902328</c:v>
                </c:pt>
                <c:pt idx="10">
                  <c:v>21746.211631282553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67F-438B-A29B-23FDE95C9F3A}"/>
            </c:ext>
          </c:extLst>
        </c:ser>
        <c:ser>
          <c:idx val="4"/>
          <c:order val="4"/>
          <c:tx>
            <c:strRef>
              <c:f>graphs_yield!$G$1</c:f>
              <c:strCache>
                <c:ptCount val="1"/>
                <c:pt idx="0">
                  <c:v>Cereals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2857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graphs_yield!$B$2:$B$12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graphs_yield!$G$2:$G$12</c:f>
              <c:numCache>
                <c:formatCode>Standaard</c:formatCode>
                <c:ptCount val="11"/>
                <c:pt idx="0">
                  <c:v>41025.391725907321</c:v>
                </c:pt>
                <c:pt idx="1">
                  <c:v>41760.134939975927</c:v>
                </c:pt>
                <c:pt idx="2">
                  <c:v>42883.297608862478</c:v>
                </c:pt>
                <c:pt idx="3">
                  <c:v>43528.093489639032</c:v>
                </c:pt>
                <c:pt idx="4">
                  <c:v>43958.154305810007</c:v>
                </c:pt>
                <c:pt idx="5">
                  <c:v>45086.090560893346</c:v>
                </c:pt>
                <c:pt idx="6">
                  <c:v>45409.465198511942</c:v>
                </c:pt>
                <c:pt idx="7">
                  <c:v>45604.397267703418</c:v>
                </c:pt>
                <c:pt idx="8">
                  <c:v>46009.944205341169</c:v>
                </c:pt>
                <c:pt idx="9">
                  <c:v>47060.016468215421</c:v>
                </c:pt>
                <c:pt idx="10">
                  <c:v>47906.590328479804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67F-438B-A29B-23FDE95C9F3A}"/>
            </c:ext>
          </c:extLst>
        </c:ser>
        <c:ser>
          <c:idx val="5"/>
          <c:order val="5"/>
          <c:tx>
            <c:strRef>
              <c:f>graphs_yield!$H$1</c:f>
              <c:strCache>
                <c:ptCount val="1"/>
                <c:pt idx="0">
                  <c:v>Fresh cow milk (hg/an)</c:v>
                </c:pt>
              </c:strCache>
            </c:strRef>
          </c:tx>
          <c:spPr>
            <a:ln w="2540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28575">
                <a:solidFill>
                  <a:srgbClr val="00B0F0"/>
                </a:solidFill>
              </a:ln>
              <a:effectLst/>
            </c:spPr>
          </c:marker>
          <c:xVal>
            <c:numRef>
              <c:f>graphs_yield!$B$2:$B$12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graphs_yield!$H$2:$H$12</c:f>
              <c:numCache>
                <c:formatCode>Standaard</c:formatCode>
                <c:ptCount val="11"/>
                <c:pt idx="0">
                  <c:v>2051</c:v>
                </c:pt>
                <c:pt idx="1">
                  <c:v>2050</c:v>
                </c:pt>
                <c:pt idx="2">
                  <c:v>2050</c:v>
                </c:pt>
                <c:pt idx="3">
                  <c:v>2050</c:v>
                </c:pt>
                <c:pt idx="4">
                  <c:v>2054</c:v>
                </c:pt>
                <c:pt idx="5">
                  <c:v>2055</c:v>
                </c:pt>
                <c:pt idx="6">
                  <c:v>2056</c:v>
                </c:pt>
                <c:pt idx="7">
                  <c:v>2054</c:v>
                </c:pt>
                <c:pt idx="8">
                  <c:v>2053</c:v>
                </c:pt>
                <c:pt idx="9">
                  <c:v>2052</c:v>
                </c:pt>
                <c:pt idx="10">
                  <c:v>2051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67F-438B-A29B-23FDE95C9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311792"/>
        <c:axId val="428313104"/>
      </c:scatterChart>
      <c:valAx>
        <c:axId val="42831179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13104"/>
        <c:crosses val="autoZero"/>
        <c:crossBetween val="midCat"/>
        <c:majorUnit val="1"/>
      </c:valAx>
      <c:valAx>
        <c:axId val="42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11792"/>
        <c:crosses val="autoZero"/>
        <c:crossBetween val="midCat"/>
        <c:majorUnit val="2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Ethiopia - Yield</a:t>
            </a:r>
            <a:r>
              <a:rPr lang="en-US" sz="1600" baseline="0"/>
              <a:t> (hg/ha)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41758431630798E-2"/>
          <c:y val="9.0832676415279173E-2"/>
          <c:w val="0.89913541730908508"/>
          <c:h val="0.71735432231510776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graphs_yield!$C$29</c:f>
              <c:strCache>
                <c:ptCount val="1"/>
                <c:pt idx="0">
                  <c:v>Starchy_roots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857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graphs_yield!$B$30:$B$40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graphs_yield!$C$30:$C$40</c:f>
              <c:numCache>
                <c:formatCode>Standaard</c:formatCode>
                <c:ptCount val="11"/>
                <c:pt idx="0">
                  <c:v>74688.928833312792</c:v>
                </c:pt>
                <c:pt idx="1">
                  <c:v>74111.989470731452</c:v>
                </c:pt>
                <c:pt idx="2">
                  <c:v>73391.487494929097</c:v>
                </c:pt>
                <c:pt idx="3">
                  <c:v>74908.587350236834</c:v>
                </c:pt>
                <c:pt idx="4">
                  <c:v>86171.219098687463</c:v>
                </c:pt>
                <c:pt idx="5">
                  <c:v>86749.648112975585</c:v>
                </c:pt>
                <c:pt idx="6">
                  <c:v>89522.555831848222</c:v>
                </c:pt>
                <c:pt idx="7">
                  <c:v>88833.382160724752</c:v>
                </c:pt>
                <c:pt idx="8">
                  <c:v>86479.36128283634</c:v>
                </c:pt>
                <c:pt idx="9">
                  <c:v>84976.215477266829</c:v>
                </c:pt>
                <c:pt idx="10">
                  <c:v>82637.467029578867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8F-4343-99E2-DBA82950059F}"/>
            </c:ext>
          </c:extLst>
        </c:ser>
        <c:ser>
          <c:idx val="1"/>
          <c:order val="1"/>
          <c:tx>
            <c:strRef>
              <c:f>graphs_yield!$D$29</c:f>
              <c:strCache>
                <c:ptCount val="1"/>
                <c:pt idx="0">
                  <c:v>Vegetables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8575">
                <a:solidFill>
                  <a:srgbClr val="00B050"/>
                </a:solidFill>
              </a:ln>
              <a:effectLst/>
            </c:spPr>
          </c:marker>
          <c:xVal>
            <c:numRef>
              <c:f>graphs_yield!$B$30:$B$40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graphs_yield!$D$30:$D$40</c:f>
              <c:numCache>
                <c:formatCode>Standaard</c:formatCode>
                <c:ptCount val="11"/>
                <c:pt idx="0">
                  <c:v>44240.23518023912</c:v>
                </c:pt>
                <c:pt idx="1">
                  <c:v>44728.864364057496</c:v>
                </c:pt>
                <c:pt idx="2">
                  <c:v>50197.117114030727</c:v>
                </c:pt>
                <c:pt idx="3">
                  <c:v>51133.386408048056</c:v>
                </c:pt>
                <c:pt idx="4">
                  <c:v>50701.679033166911</c:v>
                </c:pt>
                <c:pt idx="5">
                  <c:v>47706.814906320775</c:v>
                </c:pt>
                <c:pt idx="6">
                  <c:v>47007.722296076121</c:v>
                </c:pt>
                <c:pt idx="7">
                  <c:v>50567.995414216646</c:v>
                </c:pt>
                <c:pt idx="8">
                  <c:v>49178.634800440595</c:v>
                </c:pt>
                <c:pt idx="9">
                  <c:v>49199.896215048109</c:v>
                </c:pt>
                <c:pt idx="10">
                  <c:v>50903.77343559148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8F-4343-99E2-DBA82950059F}"/>
            </c:ext>
          </c:extLst>
        </c:ser>
        <c:ser>
          <c:idx val="2"/>
          <c:order val="2"/>
          <c:tx>
            <c:strRef>
              <c:f>graphs_yield!$E$29</c:f>
              <c:strCache>
                <c:ptCount val="1"/>
                <c:pt idx="0">
                  <c:v>Fruit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xVal>
            <c:numRef>
              <c:f>graphs_yield!$B$30:$B$40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graphs_yield!$E$30:$E$40</c:f>
              <c:numCache>
                <c:formatCode>Standaard</c:formatCode>
                <c:ptCount val="11"/>
                <c:pt idx="0">
                  <c:v>79278.385514900045</c:v>
                </c:pt>
                <c:pt idx="1">
                  <c:v>81313.233253437618</c:v>
                </c:pt>
                <c:pt idx="2">
                  <c:v>88338.758848757294</c:v>
                </c:pt>
                <c:pt idx="3">
                  <c:v>84884.064345858991</c:v>
                </c:pt>
                <c:pt idx="4">
                  <c:v>83772.242544485096</c:v>
                </c:pt>
                <c:pt idx="5">
                  <c:v>81733.714025966648</c:v>
                </c:pt>
                <c:pt idx="6">
                  <c:v>85300.923443550782</c:v>
                </c:pt>
                <c:pt idx="7">
                  <c:v>83803.040193975568</c:v>
                </c:pt>
                <c:pt idx="8">
                  <c:v>79840.588981762121</c:v>
                </c:pt>
                <c:pt idx="9">
                  <c:v>81830.194838085168</c:v>
                </c:pt>
                <c:pt idx="10">
                  <c:v>84337.781868384714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8F-4343-99E2-DBA82950059F}"/>
            </c:ext>
          </c:extLst>
        </c:ser>
        <c:ser>
          <c:idx val="3"/>
          <c:order val="3"/>
          <c:tx>
            <c:strRef>
              <c:f>graphs_yield!$F$29</c:f>
              <c:strCache>
                <c:ptCount val="1"/>
                <c:pt idx="0">
                  <c:v>Oilcrops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857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graphs_yield!$B$30:$B$40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graphs_yield!$F$30:$F$40</c:f>
              <c:numCache>
                <c:formatCode>Standaard</c:formatCode>
                <c:ptCount val="11"/>
                <c:pt idx="0">
                  <c:v>8819.2085026884652</c:v>
                </c:pt>
                <c:pt idx="1">
                  <c:v>8258.7852740007347</c:v>
                </c:pt>
                <c:pt idx="2">
                  <c:v>8686.2168521605654</c:v>
                </c:pt>
                <c:pt idx="3">
                  <c:v>8807.6223508918647</c:v>
                </c:pt>
                <c:pt idx="4">
                  <c:v>9964.559837092731</c:v>
                </c:pt>
                <c:pt idx="5">
                  <c:v>9860.5101046825912</c:v>
                </c:pt>
                <c:pt idx="6">
                  <c:v>10287.356250642637</c:v>
                </c:pt>
                <c:pt idx="7">
                  <c:v>11465.929676825008</c:v>
                </c:pt>
                <c:pt idx="8">
                  <c:v>11762.814300914079</c:v>
                </c:pt>
                <c:pt idx="9">
                  <c:v>10451.353857894144</c:v>
                </c:pt>
                <c:pt idx="10">
                  <c:v>10231.143986560164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8F-4343-99E2-DBA82950059F}"/>
            </c:ext>
          </c:extLst>
        </c:ser>
        <c:ser>
          <c:idx val="4"/>
          <c:order val="4"/>
          <c:tx>
            <c:strRef>
              <c:f>graphs_yield!$G$29</c:f>
              <c:strCache>
                <c:ptCount val="1"/>
                <c:pt idx="0">
                  <c:v>Cereals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2857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graphs_yield!$B$30:$B$40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graphs_yield!$G$30:$G$40</c:f>
              <c:numCache>
                <c:formatCode>Standaard</c:formatCode>
                <c:ptCount val="11"/>
                <c:pt idx="0">
                  <c:v>14463.322623800905</c:v>
                </c:pt>
                <c:pt idx="1">
                  <c:v>16824.638384997157</c:v>
                </c:pt>
                <c:pt idx="2">
                  <c:v>18328.025513856846</c:v>
                </c:pt>
                <c:pt idx="3">
                  <c:v>19616.163792474137</c:v>
                </c:pt>
                <c:pt idx="4">
                  <c:v>20467.734794119679</c:v>
                </c:pt>
                <c:pt idx="5">
                  <c:v>21930.618988393231</c:v>
                </c:pt>
                <c:pt idx="6">
                  <c:v>23254.16611915626</c:v>
                </c:pt>
                <c:pt idx="7">
                  <c:v>25560.778302993407</c:v>
                </c:pt>
                <c:pt idx="8">
                  <c:v>24839.634132737556</c:v>
                </c:pt>
                <c:pt idx="9">
                  <c:v>25126.310281354079</c:v>
                </c:pt>
                <c:pt idx="10">
                  <c:v>23944.548634289273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8F-4343-99E2-DBA82950059F}"/>
            </c:ext>
          </c:extLst>
        </c:ser>
        <c:ser>
          <c:idx val="5"/>
          <c:order val="5"/>
          <c:tx>
            <c:strRef>
              <c:f>graphs_yield!$H$29</c:f>
              <c:strCache>
                <c:ptCount val="1"/>
                <c:pt idx="0">
                  <c:v>Fresh cow milk (hg/an)</c:v>
                </c:pt>
              </c:strCache>
            </c:strRef>
          </c:tx>
          <c:spPr>
            <a:ln w="2540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28575">
                <a:solidFill>
                  <a:srgbClr val="00B0F0"/>
                </a:solidFill>
              </a:ln>
              <a:effectLst/>
            </c:spPr>
          </c:marker>
          <c:xVal>
            <c:numRef>
              <c:f>graphs_yield!$B$30:$B$40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graphs_yield!$H$30:$H$40</c:f>
              <c:numCache>
                <c:formatCode>Standaard</c:formatCode>
                <c:ptCount val="11"/>
                <c:pt idx="0">
                  <c:v>4239</c:v>
                </c:pt>
                <c:pt idx="1">
                  <c:v>3054</c:v>
                </c:pt>
                <c:pt idx="2">
                  <c:v>3801</c:v>
                </c:pt>
                <c:pt idx="3">
                  <c:v>3148</c:v>
                </c:pt>
                <c:pt idx="4">
                  <c:v>3552</c:v>
                </c:pt>
                <c:pt idx="5">
                  <c:v>3182</c:v>
                </c:pt>
                <c:pt idx="6">
                  <c:v>2934</c:v>
                </c:pt>
                <c:pt idx="7">
                  <c:v>2825</c:v>
                </c:pt>
                <c:pt idx="8">
                  <c:v>2649</c:v>
                </c:pt>
                <c:pt idx="9">
                  <c:v>2605</c:v>
                </c:pt>
                <c:pt idx="10">
                  <c:v>2847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78F-4343-99E2-DBA829500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311792"/>
        <c:axId val="428313104"/>
      </c:scatterChart>
      <c:valAx>
        <c:axId val="42831179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13104"/>
        <c:crosses val="autoZero"/>
        <c:crossBetween val="midCat"/>
        <c:majorUnit val="1"/>
      </c:valAx>
      <c:valAx>
        <c:axId val="42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11792"/>
        <c:crosses val="autoZero"/>
        <c:crossBetween val="midCat"/>
        <c:majorUnit val="1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Nigeria - Yield</a:t>
            </a:r>
            <a:r>
              <a:rPr lang="en-US" sz="1600" baseline="0"/>
              <a:t> (hg/ha)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41758431630798E-2"/>
          <c:y val="9.0832676415279173E-2"/>
          <c:w val="0.89913541730908508"/>
          <c:h val="0.71735432231510776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graphs_yield!$C$59</c:f>
              <c:strCache>
                <c:ptCount val="1"/>
                <c:pt idx="0">
                  <c:v>Starchy_roots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857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graphs_yield!$B$60:$B$70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graphs_yield!$C$60:$C$70</c:f>
              <c:numCache>
                <c:formatCode>Standaard</c:formatCode>
                <c:ptCount val="11"/>
                <c:pt idx="0">
                  <c:v>102565.91796875</c:v>
                </c:pt>
                <c:pt idx="1">
                  <c:v>96779.798898698151</c:v>
                </c:pt>
                <c:pt idx="2">
                  <c:v>106570.84294754204</c:v>
                </c:pt>
                <c:pt idx="3">
                  <c:v>82027.166923626341</c:v>
                </c:pt>
                <c:pt idx="4">
                  <c:v>70224.546340360335</c:v>
                </c:pt>
                <c:pt idx="5">
                  <c:v>64931.729069161804</c:v>
                </c:pt>
                <c:pt idx="6">
                  <c:v>78054.655042672297</c:v>
                </c:pt>
                <c:pt idx="7">
                  <c:v>80114.091034377139</c:v>
                </c:pt>
                <c:pt idx="8">
                  <c:v>82136.315049756886</c:v>
                </c:pt>
                <c:pt idx="9">
                  <c:v>77743.800365191011</c:v>
                </c:pt>
                <c:pt idx="10">
                  <c:v>75301.804914601278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8A-4498-888D-5B3F8CD03F60}"/>
            </c:ext>
          </c:extLst>
        </c:ser>
        <c:ser>
          <c:idx val="1"/>
          <c:order val="1"/>
          <c:tx>
            <c:strRef>
              <c:f>graphs_yield!$D$59</c:f>
              <c:strCache>
                <c:ptCount val="1"/>
                <c:pt idx="0">
                  <c:v>Vegetables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8575">
                <a:solidFill>
                  <a:srgbClr val="00B050"/>
                </a:solidFill>
              </a:ln>
              <a:effectLst/>
            </c:spPr>
          </c:marker>
          <c:xVal>
            <c:numRef>
              <c:f>graphs_yield!$B$60:$B$70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graphs_yield!$D$60:$D$70</c:f>
              <c:numCache>
                <c:formatCode>Standaard</c:formatCode>
                <c:ptCount val="11"/>
                <c:pt idx="0">
                  <c:v>139557.52004326053</c:v>
                </c:pt>
                <c:pt idx="1">
                  <c:v>145381.09463696636</c:v>
                </c:pt>
                <c:pt idx="2">
                  <c:v>146414.56025681811</c:v>
                </c:pt>
                <c:pt idx="3">
                  <c:v>140671.29748138014</c:v>
                </c:pt>
                <c:pt idx="4">
                  <c:v>151444.27454937197</c:v>
                </c:pt>
                <c:pt idx="5">
                  <c:v>137539.17775682855</c:v>
                </c:pt>
                <c:pt idx="6">
                  <c:v>141255.35066368856</c:v>
                </c:pt>
                <c:pt idx="7">
                  <c:v>155546.17940057567</c:v>
                </c:pt>
                <c:pt idx="8">
                  <c:v>159014.10586668926</c:v>
                </c:pt>
                <c:pt idx="9">
                  <c:v>159419.67293161104</c:v>
                </c:pt>
                <c:pt idx="10">
                  <c:v>161082.08147346255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8A-4498-888D-5B3F8CD03F60}"/>
            </c:ext>
          </c:extLst>
        </c:ser>
        <c:ser>
          <c:idx val="2"/>
          <c:order val="2"/>
          <c:tx>
            <c:strRef>
              <c:f>graphs_yield!$E$59</c:f>
              <c:strCache>
                <c:ptCount val="1"/>
                <c:pt idx="0">
                  <c:v>Fruit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xVal>
            <c:numRef>
              <c:f>graphs_yield!$B$60:$B$70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graphs_yield!$E$60:$E$70</c:f>
              <c:numCache>
                <c:formatCode>Standaard</c:formatCode>
                <c:ptCount val="11"/>
                <c:pt idx="0">
                  <c:v>54999.194671568119</c:v>
                </c:pt>
                <c:pt idx="1">
                  <c:v>56788.511749347257</c:v>
                </c:pt>
                <c:pt idx="2">
                  <c:v>57403.616042901354</c:v>
                </c:pt>
                <c:pt idx="3">
                  <c:v>57212.88353244566</c:v>
                </c:pt>
                <c:pt idx="4">
                  <c:v>57731.097899345281</c:v>
                </c:pt>
                <c:pt idx="5">
                  <c:v>57726.470445028724</c:v>
                </c:pt>
                <c:pt idx="6">
                  <c:v>57655.72461649558</c:v>
                </c:pt>
                <c:pt idx="7">
                  <c:v>58341.156926727977</c:v>
                </c:pt>
                <c:pt idx="8">
                  <c:v>58689.622294998968</c:v>
                </c:pt>
                <c:pt idx="9">
                  <c:v>59013.939005424894</c:v>
                </c:pt>
                <c:pt idx="10">
                  <c:v>59309.988043109908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8A-4498-888D-5B3F8CD03F60}"/>
            </c:ext>
          </c:extLst>
        </c:ser>
        <c:ser>
          <c:idx val="3"/>
          <c:order val="3"/>
          <c:tx>
            <c:strRef>
              <c:f>graphs_yield!$F$59</c:f>
              <c:strCache>
                <c:ptCount val="1"/>
                <c:pt idx="0">
                  <c:v>Oilcrops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857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graphs_yield!$B$60:$B$70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graphs_yield!$F$60:$F$70</c:f>
              <c:numCache>
                <c:formatCode>Standaard</c:formatCode>
                <c:ptCount val="11"/>
                <c:pt idx="0">
                  <c:v>11561.595650647196</c:v>
                </c:pt>
                <c:pt idx="1">
                  <c:v>23916.315043572515</c:v>
                </c:pt>
                <c:pt idx="2">
                  <c:v>13327.583094589243</c:v>
                </c:pt>
                <c:pt idx="3">
                  <c:v>12406.498446692822</c:v>
                </c:pt>
                <c:pt idx="4">
                  <c:v>13509.683927370545</c:v>
                </c:pt>
                <c:pt idx="5">
                  <c:v>9660.4710199567689</c:v>
                </c:pt>
                <c:pt idx="6">
                  <c:v>11721.122354521634</c:v>
                </c:pt>
                <c:pt idx="7">
                  <c:v>12138.592306136157</c:v>
                </c:pt>
                <c:pt idx="8">
                  <c:v>12831.30214145175</c:v>
                </c:pt>
                <c:pt idx="9">
                  <c:v>9691.3848590868802</c:v>
                </c:pt>
                <c:pt idx="10">
                  <c:v>10546.191012630657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8A-4498-888D-5B3F8CD03F60}"/>
            </c:ext>
          </c:extLst>
        </c:ser>
        <c:ser>
          <c:idx val="4"/>
          <c:order val="4"/>
          <c:tx>
            <c:strRef>
              <c:f>graphs_yield!$G$59</c:f>
              <c:strCache>
                <c:ptCount val="1"/>
                <c:pt idx="0">
                  <c:v>Cereals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2857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graphs_yield!$B$60:$B$70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graphs_yield!$G$60:$G$70</c:f>
              <c:numCache>
                <c:formatCode>Standaard</c:formatCode>
                <c:ptCount val="11"/>
                <c:pt idx="0">
                  <c:v>16048.455804046858</c:v>
                </c:pt>
                <c:pt idx="1">
                  <c:v>15402.347383720929</c:v>
                </c:pt>
                <c:pt idx="2">
                  <c:v>15375.641191146095</c:v>
                </c:pt>
                <c:pt idx="3">
                  <c:v>13436.992123058162</c:v>
                </c:pt>
                <c:pt idx="4">
                  <c:v>14097.495891737628</c:v>
                </c:pt>
                <c:pt idx="5">
                  <c:v>12436.470700576121</c:v>
                </c:pt>
                <c:pt idx="6">
                  <c:v>14621.392142201321</c:v>
                </c:pt>
                <c:pt idx="7">
                  <c:v>14543.191783755821</c:v>
                </c:pt>
                <c:pt idx="8">
                  <c:v>14939.502022621389</c:v>
                </c:pt>
                <c:pt idx="9">
                  <c:v>14174.774475289407</c:v>
                </c:pt>
                <c:pt idx="10">
                  <c:v>15190.739655345898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C8A-4498-888D-5B3F8CD03F60}"/>
            </c:ext>
          </c:extLst>
        </c:ser>
        <c:ser>
          <c:idx val="5"/>
          <c:order val="5"/>
          <c:tx>
            <c:strRef>
              <c:f>graphs_yield!$H$59</c:f>
              <c:strCache>
                <c:ptCount val="1"/>
                <c:pt idx="0">
                  <c:v>Fresh cow milk (hg/an)</c:v>
                </c:pt>
              </c:strCache>
            </c:strRef>
          </c:tx>
          <c:spPr>
            <a:ln w="2540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28575">
                <a:solidFill>
                  <a:srgbClr val="00B0F0"/>
                </a:solidFill>
              </a:ln>
              <a:effectLst/>
            </c:spPr>
          </c:marker>
          <c:xVal>
            <c:numRef>
              <c:f>graphs_yield!$B$60:$B$70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graphs_yield!$H$60:$H$70</c:f>
              <c:numCache>
                <c:formatCode>Standaard</c:formatCode>
                <c:ptCount val="11"/>
                <c:pt idx="0">
                  <c:v>2449</c:v>
                </c:pt>
                <c:pt idx="1">
                  <c:v>2400</c:v>
                </c:pt>
                <c:pt idx="2">
                  <c:v>2419</c:v>
                </c:pt>
                <c:pt idx="3">
                  <c:v>2448</c:v>
                </c:pt>
                <c:pt idx="4">
                  <c:v>2409</c:v>
                </c:pt>
                <c:pt idx="5">
                  <c:v>2410</c:v>
                </c:pt>
                <c:pt idx="6">
                  <c:v>2458</c:v>
                </c:pt>
                <c:pt idx="7">
                  <c:v>2373</c:v>
                </c:pt>
                <c:pt idx="8">
                  <c:v>2369</c:v>
                </c:pt>
                <c:pt idx="9">
                  <c:v>2367</c:v>
                </c:pt>
                <c:pt idx="10">
                  <c:v>2362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C8A-4498-888D-5B3F8CD03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311792"/>
        <c:axId val="428313104"/>
      </c:scatterChart>
      <c:valAx>
        <c:axId val="42831179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13104"/>
        <c:crosses val="autoZero"/>
        <c:crossBetween val="midCat"/>
        <c:majorUnit val="1"/>
      </c:valAx>
      <c:valAx>
        <c:axId val="42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11792"/>
        <c:crosses val="autoZero"/>
        <c:crossBetween val="midCat"/>
        <c:majorUnit val="2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Viet Nam - Yield</a:t>
            </a:r>
            <a:r>
              <a:rPr lang="en-US" sz="1600" baseline="0"/>
              <a:t> (hg/ha)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41758431630798E-2"/>
          <c:y val="9.0832676415279173E-2"/>
          <c:w val="0.89913541730908508"/>
          <c:h val="0.71735432231510776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graphs_yield!$C$87</c:f>
              <c:strCache>
                <c:ptCount val="1"/>
                <c:pt idx="0">
                  <c:v>Starchy_roots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857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graphs_yield!$B$88:$B$98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graphs_yield!$C$88:$C$98</c:f>
              <c:numCache>
                <c:formatCode>Standaard</c:formatCode>
                <c:ptCount val="11"/>
                <c:pt idx="0">
                  <c:v>146365.93143768271</c:v>
                </c:pt>
                <c:pt idx="1">
                  <c:v>146511.42609198726</c:v>
                </c:pt>
                <c:pt idx="2">
                  <c:v>151328.0606311619</c:v>
                </c:pt>
                <c:pt idx="3">
                  <c:v>159038.37934043884</c:v>
                </c:pt>
                <c:pt idx="4">
                  <c:v>160452.92053984245</c:v>
                </c:pt>
                <c:pt idx="5">
                  <c:v>162653.7379406922</c:v>
                </c:pt>
                <c:pt idx="6">
                  <c:v>168993.04650767575</c:v>
                </c:pt>
                <c:pt idx="7">
                  <c:v>172808.18088403629</c:v>
                </c:pt>
                <c:pt idx="8">
                  <c:v>175536.00987847397</c:v>
                </c:pt>
                <c:pt idx="9">
                  <c:v>176749.09392764763</c:v>
                </c:pt>
                <c:pt idx="10">
                  <c:v>176901.11908142891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CA-4043-A000-1A14D8F31D88}"/>
            </c:ext>
          </c:extLst>
        </c:ser>
        <c:ser>
          <c:idx val="1"/>
          <c:order val="1"/>
          <c:tx>
            <c:strRef>
              <c:f>graphs_yield!$D$87</c:f>
              <c:strCache>
                <c:ptCount val="1"/>
                <c:pt idx="0">
                  <c:v>Vegetables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8575">
                <a:solidFill>
                  <a:srgbClr val="00B050"/>
                </a:solidFill>
              </a:ln>
              <a:effectLst/>
            </c:spPr>
          </c:marker>
          <c:xVal>
            <c:numRef>
              <c:f>graphs_yield!$B$88:$B$98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graphs_yield!$D$88:$D$98</c:f>
              <c:numCache>
                <c:formatCode>Standaard</c:formatCode>
                <c:ptCount val="11"/>
                <c:pt idx="0">
                  <c:v>139557.52004326053</c:v>
                </c:pt>
                <c:pt idx="1">
                  <c:v>145381.09463696636</c:v>
                </c:pt>
                <c:pt idx="2">
                  <c:v>146414.56025681811</c:v>
                </c:pt>
                <c:pt idx="3">
                  <c:v>140671.29748138014</c:v>
                </c:pt>
                <c:pt idx="4">
                  <c:v>151444.27454937197</c:v>
                </c:pt>
                <c:pt idx="5">
                  <c:v>137539.17775682855</c:v>
                </c:pt>
                <c:pt idx="6">
                  <c:v>141255.35066368856</c:v>
                </c:pt>
                <c:pt idx="7">
                  <c:v>155546.17940057567</c:v>
                </c:pt>
                <c:pt idx="8">
                  <c:v>159014.10586668926</c:v>
                </c:pt>
                <c:pt idx="9">
                  <c:v>159419.67293161104</c:v>
                </c:pt>
                <c:pt idx="10">
                  <c:v>161082.08147346255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CA-4043-A000-1A14D8F31D88}"/>
            </c:ext>
          </c:extLst>
        </c:ser>
        <c:ser>
          <c:idx val="2"/>
          <c:order val="2"/>
          <c:tx>
            <c:strRef>
              <c:f>graphs_yield!$E$87</c:f>
              <c:strCache>
                <c:ptCount val="1"/>
                <c:pt idx="0">
                  <c:v>Fruit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8575">
                <a:solidFill>
                  <a:schemeClr val="accent2"/>
                </a:solidFill>
              </a:ln>
              <a:effectLst/>
            </c:spPr>
          </c:marker>
          <c:xVal>
            <c:numRef>
              <c:f>graphs_yield!$B$88:$B$98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graphs_yield!$E$88:$E$98</c:f>
              <c:numCache>
                <c:formatCode>Standaard</c:formatCode>
                <c:ptCount val="11"/>
                <c:pt idx="0">
                  <c:v>122656.78694158075</c:v>
                </c:pt>
                <c:pt idx="1">
                  <c:v>124775.42384512893</c:v>
                </c:pt>
                <c:pt idx="2">
                  <c:v>127954.831988045</c:v>
                </c:pt>
                <c:pt idx="3">
                  <c:v>131565.41055619676</c:v>
                </c:pt>
                <c:pt idx="4">
                  <c:v>132122.84121124508</c:v>
                </c:pt>
                <c:pt idx="5">
                  <c:v>133609.26679441298</c:v>
                </c:pt>
                <c:pt idx="6">
                  <c:v>132972.76613767265</c:v>
                </c:pt>
                <c:pt idx="7">
                  <c:v>133257.04017115122</c:v>
                </c:pt>
                <c:pt idx="8">
                  <c:v>131463.35534578454</c:v>
                </c:pt>
                <c:pt idx="9">
                  <c:v>133868.65103062807</c:v>
                </c:pt>
                <c:pt idx="10">
                  <c:v>117522.73568444984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CA-4043-A000-1A14D8F31D88}"/>
            </c:ext>
          </c:extLst>
        </c:ser>
        <c:ser>
          <c:idx val="3"/>
          <c:order val="3"/>
          <c:tx>
            <c:strRef>
              <c:f>graphs_yield!$F$87</c:f>
              <c:strCache>
                <c:ptCount val="1"/>
                <c:pt idx="0">
                  <c:v>Oilcrops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857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graphs_yield!$B$88:$B$98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graphs_yield!$F$88:$F$98</c:f>
              <c:numCache>
                <c:formatCode>Standaard</c:formatCode>
                <c:ptCount val="11"/>
                <c:pt idx="0">
                  <c:v>31229.013854930727</c:v>
                </c:pt>
                <c:pt idx="1">
                  <c:v>33636.526410026854</c:v>
                </c:pt>
                <c:pt idx="2">
                  <c:v>31873.479318734793</c:v>
                </c:pt>
                <c:pt idx="3">
                  <c:v>34040.016255522984</c:v>
                </c:pt>
                <c:pt idx="4">
                  <c:v>37958.444964359376</c:v>
                </c:pt>
                <c:pt idx="5">
                  <c:v>38976.029161528015</c:v>
                </c:pt>
                <c:pt idx="6">
                  <c:v>40354.934261809489</c:v>
                </c:pt>
                <c:pt idx="7">
                  <c:v>41560.627310977943</c:v>
                </c:pt>
                <c:pt idx="8">
                  <c:v>43617.698769696377</c:v>
                </c:pt>
                <c:pt idx="9">
                  <c:v>46616.238079417781</c:v>
                </c:pt>
                <c:pt idx="10">
                  <c:v>50379.167198574018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CA-4043-A000-1A14D8F31D88}"/>
            </c:ext>
          </c:extLst>
        </c:ser>
        <c:ser>
          <c:idx val="4"/>
          <c:order val="4"/>
          <c:tx>
            <c:strRef>
              <c:f>graphs_yield!$G$87</c:f>
              <c:strCache>
                <c:ptCount val="1"/>
                <c:pt idx="0">
                  <c:v>Cereals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2857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xVal>
            <c:numRef>
              <c:f>graphs_yield!$B$88:$B$98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graphs_yield!$G$88:$G$98</c:f>
              <c:numCache>
                <c:formatCode>Standaard</c:formatCode>
                <c:ptCount val="11"/>
                <c:pt idx="0">
                  <c:v>48976.198734925514</c:v>
                </c:pt>
                <c:pt idx="1">
                  <c:v>50803.178434936708</c:v>
                </c:pt>
                <c:pt idx="2">
                  <c:v>51774.810172429781</c:v>
                </c:pt>
                <c:pt idx="3">
                  <c:v>53812.417085097957</c:v>
                </c:pt>
                <c:pt idx="4">
                  <c:v>54619.720713468872</c:v>
                </c:pt>
                <c:pt idx="5">
                  <c:v>54255.12612721129</c:v>
                </c:pt>
                <c:pt idx="6">
                  <c:v>55777.508354391379</c:v>
                </c:pt>
                <c:pt idx="7">
                  <c:v>56012.397585501625</c:v>
                </c:pt>
                <c:pt idx="8">
                  <c:v>54410.417215160247</c:v>
                </c:pt>
                <c:pt idx="9">
                  <c:v>54344.372192952345</c:v>
                </c:pt>
                <c:pt idx="10">
                  <c:v>56853.609811089831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CA-4043-A000-1A14D8F31D88}"/>
            </c:ext>
          </c:extLst>
        </c:ser>
        <c:ser>
          <c:idx val="5"/>
          <c:order val="5"/>
          <c:tx>
            <c:strRef>
              <c:f>graphs_yield!$H$87</c:f>
              <c:strCache>
                <c:ptCount val="1"/>
                <c:pt idx="0">
                  <c:v>Fresh cow milk (hg/an)</c:v>
                </c:pt>
              </c:strCache>
            </c:strRef>
          </c:tx>
          <c:spPr>
            <a:ln w="25400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28575">
                <a:solidFill>
                  <a:srgbClr val="00B0F0"/>
                </a:solidFill>
              </a:ln>
              <a:effectLst/>
            </c:spPr>
          </c:marker>
          <c:xVal>
            <c:numRef>
              <c:f>graphs_yield!$B$88:$B$98</c:f>
              <c:numCache>
                <c:formatCode>Standaard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xVal>
          <c:yVal>
            <c:numRef>
              <c:f>graphs_yield!$H$88:$H$98</c:f>
              <c:numCache>
                <c:formatCode>Standaard</c:formatCode>
                <c:ptCount val="11"/>
                <c:pt idx="0">
                  <c:v>24278</c:v>
                </c:pt>
                <c:pt idx="1">
                  <c:v>24082</c:v>
                </c:pt>
                <c:pt idx="2">
                  <c:v>25988</c:v>
                </c:pt>
                <c:pt idx="3">
                  <c:v>28787</c:v>
                </c:pt>
                <c:pt idx="4">
                  <c:v>30058</c:v>
                </c:pt>
                <c:pt idx="5">
                  <c:v>24355</c:v>
                </c:pt>
                <c:pt idx="6">
                  <c:v>24142</c:v>
                </c:pt>
                <c:pt idx="7">
                  <c:v>26265</c:v>
                </c:pt>
                <c:pt idx="8">
                  <c:v>28098</c:v>
                </c:pt>
                <c:pt idx="9">
                  <c:v>29215</c:v>
                </c:pt>
                <c:pt idx="10">
                  <c:v>31796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8CA-4043-A000-1A14D8F3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311792"/>
        <c:axId val="428313104"/>
      </c:scatterChart>
      <c:valAx>
        <c:axId val="42831179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13104"/>
        <c:crosses val="autoZero"/>
        <c:crossBetween val="midCat"/>
        <c:majorUnit val="1"/>
      </c:valAx>
      <c:valAx>
        <c:axId val="42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prstDash val="sysDot"/>
              <a:round/>
            </a:ln>
            <a:effectLst/>
          </c:spPr>
        </c:majorGridlines>
        <c:numFmt formatCode="Standaar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311792"/>
        <c:crosses val="autoZero"/>
        <c:crossBetween val="midCat"/>
        <c:majorUnit val="2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0</xdr:row>
      <xdr:rowOff>0</xdr:rowOff>
    </xdr:from>
    <xdr:to>
      <xdr:col>18</xdr:col>
      <xdr:colOff>71337</xdr:colOff>
      <xdr:row>19</xdr:row>
      <xdr:rowOff>121307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0845DB-5904-46D6-98CB-14E53D75F19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18144</xdr:colOff>
      <xdr:row>28</xdr:row>
      <xdr:rowOff>108856</xdr:rowOff>
    </xdr:from>
    <xdr:to>
      <xdr:col>18</xdr:col>
      <xdr:colOff>84398</xdr:colOff>
      <xdr:row>48</xdr:row>
      <xdr:rowOff>44042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B0EAD2E-4EC9-491A-A4E4-6850E6DE00F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577272</xdr:colOff>
      <xdr:row>57</xdr:row>
      <xdr:rowOff>76969</xdr:rowOff>
    </xdr:from>
    <xdr:to>
      <xdr:col>18</xdr:col>
      <xdr:colOff>36850</xdr:colOff>
      <xdr:row>77</xdr:row>
      <xdr:rowOff>12155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0DB2EC7-BA0D-43B3-B76C-B5B29F42B26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577273</xdr:colOff>
      <xdr:row>85</xdr:row>
      <xdr:rowOff>86591</xdr:rowOff>
    </xdr:from>
    <xdr:to>
      <xdr:col>18</xdr:col>
      <xdr:colOff>36851</xdr:colOff>
      <xdr:row>105</xdr:row>
      <xdr:rowOff>21778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A80D644-185A-4437-B19B-118CD638E82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local/Food%20systems%20country%20fact%20sheets/data/yield_fruitsFAOSTAT_data_11-15-2019_all_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_fruitsFAOSTAT_data_11-15-"/>
    </sheetNames>
    <sheetDataSet>
      <sheetData sheetId="0">
        <row r="1">
          <cell r="R1" t="str">
            <v>Bananas</v>
          </cell>
          <cell r="S1" t="str">
            <v>Mangoes, mangosteens, guavas</v>
          </cell>
          <cell r="T1" t="str">
            <v>Oranges</v>
          </cell>
          <cell r="U1" t="str">
            <v>Pineapples</v>
          </cell>
          <cell r="AF1" t="str">
            <v>Bananas</v>
          </cell>
          <cell r="AG1" t="str">
            <v>Oranges</v>
          </cell>
          <cell r="AH1" t="str">
            <v>Maize</v>
          </cell>
          <cell r="AI1" t="str">
            <v>Rice, paddy</v>
          </cell>
          <cell r="AJ1" t="str">
            <v>Cabbages and other brassicas</v>
          </cell>
          <cell r="AK1" t="str">
            <v>Tomatoes</v>
          </cell>
          <cell r="AL1" t="str">
            <v>Potatoes</v>
          </cell>
          <cell r="AM1" t="str">
            <v>cassava</v>
          </cell>
          <cell r="AN1" t="str">
            <v>Fresh cow milk (hg/an)</v>
          </cell>
        </row>
        <row r="2">
          <cell r="Q2">
            <v>2008</v>
          </cell>
          <cell r="R2">
            <v>164656</v>
          </cell>
          <cell r="S2">
            <v>64738</v>
          </cell>
          <cell r="T2">
            <v>42870</v>
          </cell>
          <cell r="U2">
            <v>131938</v>
          </cell>
          <cell r="AE2">
            <v>2008</v>
          </cell>
          <cell r="AF2">
            <v>164656</v>
          </cell>
          <cell r="AG2">
            <v>42870</v>
          </cell>
          <cell r="AH2">
            <v>60172</v>
          </cell>
          <cell r="AI2">
            <v>41441</v>
          </cell>
          <cell r="AJ2">
            <v>130106</v>
          </cell>
          <cell r="AK2">
            <v>72833</v>
          </cell>
          <cell r="AL2">
            <v>165373</v>
          </cell>
          <cell r="AN2">
            <v>2051</v>
          </cell>
        </row>
        <row r="3">
          <cell r="Q3">
            <v>2009</v>
          </cell>
          <cell r="R3">
            <v>156048</v>
          </cell>
          <cell r="S3">
            <v>66787</v>
          </cell>
          <cell r="T3">
            <v>43184</v>
          </cell>
          <cell r="U3">
            <v>145182</v>
          </cell>
          <cell r="AE3">
            <v>2009</v>
          </cell>
          <cell r="AF3">
            <v>156048</v>
          </cell>
          <cell r="AG3">
            <v>43184</v>
          </cell>
          <cell r="AH3">
            <v>56831</v>
          </cell>
          <cell r="AI3">
            <v>42404</v>
          </cell>
          <cell r="AJ3">
            <v>124570</v>
          </cell>
          <cell r="AK3">
            <v>73796</v>
          </cell>
          <cell r="AL3">
            <v>133367</v>
          </cell>
          <cell r="AN3">
            <v>2050</v>
          </cell>
        </row>
        <row r="4">
          <cell r="Q4">
            <v>2010</v>
          </cell>
          <cell r="R4">
            <v>151680</v>
          </cell>
          <cell r="S4">
            <v>65296</v>
          </cell>
          <cell r="T4">
            <v>39542</v>
          </cell>
          <cell r="U4">
            <v>146393</v>
          </cell>
          <cell r="AE4">
            <v>2010</v>
          </cell>
          <cell r="AF4">
            <v>151680</v>
          </cell>
          <cell r="AG4">
            <v>39542</v>
          </cell>
          <cell r="AH4">
            <v>58378</v>
          </cell>
          <cell r="AI4">
            <v>43422</v>
          </cell>
          <cell r="AJ4">
            <v>131980</v>
          </cell>
          <cell r="AK4">
            <v>79864</v>
          </cell>
          <cell r="AL4">
            <v>182299</v>
          </cell>
          <cell r="AN4">
            <v>2050</v>
          </cell>
        </row>
        <row r="5">
          <cell r="Q5">
            <v>2011</v>
          </cell>
          <cell r="R5">
            <v>151539</v>
          </cell>
          <cell r="S5">
            <v>80034</v>
          </cell>
          <cell r="T5">
            <v>39894</v>
          </cell>
          <cell r="U5">
            <v>145838</v>
          </cell>
          <cell r="AE5">
            <v>2011</v>
          </cell>
          <cell r="AF5">
            <v>151539</v>
          </cell>
          <cell r="AG5">
            <v>39894</v>
          </cell>
          <cell r="AH5">
            <v>61512</v>
          </cell>
          <cell r="AI5">
            <v>43917</v>
          </cell>
          <cell r="AJ5">
            <v>131035</v>
          </cell>
          <cell r="AK5">
            <v>93839</v>
          </cell>
          <cell r="AL5">
            <v>180931</v>
          </cell>
          <cell r="AN5">
            <v>2050</v>
          </cell>
        </row>
        <row r="6">
          <cell r="Q6">
            <v>2012</v>
          </cell>
          <cell r="R6">
            <v>151371</v>
          </cell>
          <cell r="S6">
            <v>76214</v>
          </cell>
          <cell r="T6">
            <v>41473</v>
          </cell>
          <cell r="U6">
            <v>130218</v>
          </cell>
          <cell r="AE6">
            <v>2012</v>
          </cell>
          <cell r="AF6">
            <v>151371</v>
          </cell>
          <cell r="AG6">
            <v>41473</v>
          </cell>
          <cell r="AH6">
            <v>65838</v>
          </cell>
          <cell r="AI6">
            <v>44206</v>
          </cell>
          <cell r="AJ6">
            <v>127490</v>
          </cell>
          <cell r="AK6">
            <v>99672</v>
          </cell>
          <cell r="AL6">
            <v>190627</v>
          </cell>
          <cell r="AN6">
            <v>2054</v>
          </cell>
        </row>
        <row r="7">
          <cell r="Q7">
            <v>2013</v>
          </cell>
          <cell r="R7">
            <v>160896</v>
          </cell>
          <cell r="S7">
            <v>80006</v>
          </cell>
          <cell r="T7">
            <v>43859</v>
          </cell>
          <cell r="U7">
            <v>131790</v>
          </cell>
          <cell r="AE7">
            <v>2013</v>
          </cell>
          <cell r="AF7">
            <v>160896</v>
          </cell>
          <cell r="AG7">
            <v>43859</v>
          </cell>
          <cell r="AH7">
            <v>65953</v>
          </cell>
          <cell r="AI7">
            <v>45317</v>
          </cell>
          <cell r="AJ7">
            <v>123556</v>
          </cell>
          <cell r="AK7">
            <v>95437</v>
          </cell>
          <cell r="AL7">
            <v>193790</v>
          </cell>
          <cell r="AN7">
            <v>2055</v>
          </cell>
        </row>
        <row r="8">
          <cell r="Q8">
            <v>2014</v>
          </cell>
          <cell r="R8">
            <v>166949</v>
          </cell>
          <cell r="S8">
            <v>80024</v>
          </cell>
          <cell r="T8">
            <v>45443</v>
          </cell>
          <cell r="U8">
            <v>144593</v>
          </cell>
          <cell r="AE8">
            <v>2014</v>
          </cell>
          <cell r="AF8">
            <v>166949</v>
          </cell>
          <cell r="AG8">
            <v>45443</v>
          </cell>
          <cell r="AH8">
            <v>69151</v>
          </cell>
          <cell r="AI8">
            <v>45382</v>
          </cell>
          <cell r="AJ8">
            <v>134058</v>
          </cell>
          <cell r="AK8">
            <v>95891</v>
          </cell>
          <cell r="AL8">
            <v>193845</v>
          </cell>
          <cell r="AN8">
            <v>2056</v>
          </cell>
        </row>
        <row r="9">
          <cell r="Q9">
            <v>2015</v>
          </cell>
          <cell r="R9">
            <v>166423</v>
          </cell>
          <cell r="S9">
            <v>104957</v>
          </cell>
          <cell r="T9">
            <v>46545</v>
          </cell>
          <cell r="U9">
            <v>144893</v>
          </cell>
          <cell r="AE9">
            <v>2015</v>
          </cell>
          <cell r="AF9">
            <v>166423</v>
          </cell>
          <cell r="AG9">
            <v>46545</v>
          </cell>
          <cell r="AH9">
            <v>69841</v>
          </cell>
          <cell r="AI9">
            <v>45518</v>
          </cell>
          <cell r="AJ9">
            <v>131153</v>
          </cell>
          <cell r="AK9">
            <v>135193</v>
          </cell>
          <cell r="AL9">
            <v>196476</v>
          </cell>
          <cell r="AN9">
            <v>2054</v>
          </cell>
        </row>
        <row r="10">
          <cell r="Q10">
            <v>2016</v>
          </cell>
          <cell r="R10">
            <v>168243</v>
          </cell>
          <cell r="S10">
            <v>89882</v>
          </cell>
          <cell r="T10">
            <v>47647</v>
          </cell>
          <cell r="U10">
            <v>147999</v>
          </cell>
          <cell r="AE10">
            <v>2016</v>
          </cell>
          <cell r="AF10">
            <v>168243</v>
          </cell>
          <cell r="AG10">
            <v>47647</v>
          </cell>
          <cell r="AH10">
            <v>73008</v>
          </cell>
          <cell r="AI10">
            <v>45863</v>
          </cell>
          <cell r="AJ10">
            <v>164815</v>
          </cell>
          <cell r="AK10">
            <v>134636</v>
          </cell>
          <cell r="AL10">
            <v>199250</v>
          </cell>
          <cell r="AN10">
            <v>2057</v>
          </cell>
        </row>
        <row r="11">
          <cell r="Q11">
            <v>2017</v>
          </cell>
          <cell r="R11">
            <v>165921</v>
          </cell>
          <cell r="S11">
            <v>95427</v>
          </cell>
          <cell r="T11">
            <v>48749</v>
          </cell>
          <cell r="U11">
            <v>147526</v>
          </cell>
          <cell r="AE11">
            <v>2017</v>
          </cell>
          <cell r="AF11">
            <v>165921</v>
          </cell>
          <cell r="AG11">
            <v>48749</v>
          </cell>
          <cell r="AH11">
            <v>77598</v>
          </cell>
          <cell r="AI11">
            <v>43453</v>
          </cell>
          <cell r="AJ11">
            <v>168587</v>
          </cell>
          <cell r="AK11">
            <v>140506</v>
          </cell>
          <cell r="AL11">
            <v>204432</v>
          </cell>
          <cell r="AN11">
            <v>2056</v>
          </cell>
        </row>
        <row r="29">
          <cell r="AF29" t="str">
            <v>Bananas</v>
          </cell>
          <cell r="AG29" t="str">
            <v>Oranges</v>
          </cell>
          <cell r="AH29" t="str">
            <v>Maize</v>
          </cell>
          <cell r="AI29" t="str">
            <v>Rice, paddy</v>
          </cell>
          <cell r="AJ29" t="str">
            <v>Cabbages and other brassicas</v>
          </cell>
          <cell r="AK29" t="str">
            <v>Tomatoes</v>
          </cell>
          <cell r="AL29" t="str">
            <v>Potatoes</v>
          </cell>
          <cell r="AM29" t="str">
            <v>cassava</v>
          </cell>
          <cell r="AN29" t="str">
            <v>Fresh cow milk (hg/an)</v>
          </cell>
        </row>
        <row r="30">
          <cell r="AE30">
            <v>2008</v>
          </cell>
          <cell r="AF30">
            <v>66864</v>
          </cell>
          <cell r="AG30">
            <v>120250</v>
          </cell>
          <cell r="AH30">
            <v>21367</v>
          </cell>
          <cell r="AI30">
            <v>20688</v>
          </cell>
          <cell r="AJ30">
            <v>82116</v>
          </cell>
          <cell r="AK30">
            <v>78276</v>
          </cell>
          <cell r="AL30">
            <v>79723</v>
          </cell>
          <cell r="AM30">
            <v>118004</v>
          </cell>
          <cell r="AN30">
            <v>4239</v>
          </cell>
        </row>
        <row r="31">
          <cell r="AE31">
            <v>2009</v>
          </cell>
          <cell r="AF31">
            <v>70929</v>
          </cell>
          <cell r="AG31">
            <v>126269</v>
          </cell>
          <cell r="AH31">
            <v>21990</v>
          </cell>
          <cell r="AI31">
            <v>21602</v>
          </cell>
          <cell r="AJ31">
            <v>83348</v>
          </cell>
          <cell r="AK31">
            <v>88017</v>
          </cell>
          <cell r="AL31">
            <v>82015</v>
          </cell>
          <cell r="AM31">
            <v>117679</v>
          </cell>
          <cell r="AN31">
            <v>3054</v>
          </cell>
        </row>
        <row r="32">
          <cell r="AE32">
            <v>2010</v>
          </cell>
          <cell r="AF32">
            <v>84856</v>
          </cell>
          <cell r="AG32">
            <v>136200</v>
          </cell>
          <cell r="AH32">
            <v>25398</v>
          </cell>
          <cell r="AI32">
            <v>30273</v>
          </cell>
          <cell r="AJ32">
            <v>109877</v>
          </cell>
          <cell r="AK32">
            <v>104224</v>
          </cell>
          <cell r="AL32">
            <v>82829</v>
          </cell>
          <cell r="AM32">
            <v>122155</v>
          </cell>
          <cell r="AN32">
            <v>3801</v>
          </cell>
        </row>
        <row r="33">
          <cell r="AE33">
            <v>2011</v>
          </cell>
          <cell r="AF33">
            <v>81200</v>
          </cell>
          <cell r="AG33">
            <v>135044</v>
          </cell>
          <cell r="AH33">
            <v>29539</v>
          </cell>
          <cell r="AI33">
            <v>28914</v>
          </cell>
          <cell r="AJ33">
            <v>100220</v>
          </cell>
          <cell r="AK33">
            <v>112649</v>
          </cell>
          <cell r="AL33">
            <v>79894</v>
          </cell>
          <cell r="AM33">
            <v>112108</v>
          </cell>
          <cell r="AN33">
            <v>3148</v>
          </cell>
        </row>
        <row r="34">
          <cell r="AE34">
            <v>2012</v>
          </cell>
          <cell r="AF34">
            <v>84000</v>
          </cell>
          <cell r="AG34">
            <v>119193</v>
          </cell>
          <cell r="AH34">
            <v>30592</v>
          </cell>
          <cell r="AI34">
            <v>28950</v>
          </cell>
          <cell r="AJ34">
            <v>104181</v>
          </cell>
          <cell r="AK34">
            <v>76709</v>
          </cell>
          <cell r="AL34">
            <v>115213</v>
          </cell>
          <cell r="AM34">
            <v>79585</v>
          </cell>
          <cell r="AN34">
            <v>3552</v>
          </cell>
        </row>
        <row r="35">
          <cell r="AE35">
            <v>2013</v>
          </cell>
          <cell r="AF35">
            <v>82214</v>
          </cell>
          <cell r="AG35">
            <v>102259</v>
          </cell>
          <cell r="AH35">
            <v>32542</v>
          </cell>
          <cell r="AI35">
            <v>27310</v>
          </cell>
          <cell r="AJ35">
            <v>100704</v>
          </cell>
          <cell r="AK35">
            <v>54255</v>
          </cell>
          <cell r="AL35">
            <v>117611</v>
          </cell>
          <cell r="AM35">
            <v>70323</v>
          </cell>
          <cell r="AN35">
            <v>3182</v>
          </cell>
        </row>
        <row r="36">
          <cell r="AE36">
            <v>2014</v>
          </cell>
          <cell r="AF36">
            <v>88637</v>
          </cell>
          <cell r="AG36">
            <v>95265</v>
          </cell>
          <cell r="AH36">
            <v>34210</v>
          </cell>
          <cell r="AI36">
            <v>28148</v>
          </cell>
          <cell r="AJ36">
            <v>99004</v>
          </cell>
          <cell r="AK36">
            <v>61082</v>
          </cell>
          <cell r="AL36">
            <v>136847</v>
          </cell>
          <cell r="AM36">
            <v>87217</v>
          </cell>
          <cell r="AN36">
            <v>2934</v>
          </cell>
        </row>
        <row r="37">
          <cell r="AE37">
            <v>2015</v>
          </cell>
          <cell r="AF37">
            <v>90367</v>
          </cell>
          <cell r="AG37">
            <v>87928</v>
          </cell>
          <cell r="AH37">
            <v>37331</v>
          </cell>
          <cell r="AI37">
            <v>30752</v>
          </cell>
          <cell r="AJ37">
            <v>100750</v>
          </cell>
          <cell r="AK37">
            <v>68465</v>
          </cell>
          <cell r="AL37">
            <v>148256</v>
          </cell>
          <cell r="AM37">
            <v>92727</v>
          </cell>
          <cell r="AN37">
            <v>2825</v>
          </cell>
        </row>
        <row r="38">
          <cell r="AE38">
            <v>2016</v>
          </cell>
          <cell r="AF38">
            <v>85157</v>
          </cell>
          <cell r="AG38">
            <v>78840</v>
          </cell>
          <cell r="AH38">
            <v>36745</v>
          </cell>
          <cell r="AI38">
            <v>28089</v>
          </cell>
          <cell r="AJ38">
            <v>92618</v>
          </cell>
          <cell r="AK38">
            <v>45031</v>
          </cell>
          <cell r="AL38">
            <v>137681</v>
          </cell>
          <cell r="AM38">
            <v>96846</v>
          </cell>
          <cell r="AN38">
            <v>2649</v>
          </cell>
        </row>
        <row r="39">
          <cell r="AE39">
            <v>2017</v>
          </cell>
          <cell r="AF39">
            <v>87985</v>
          </cell>
          <cell r="AG39">
            <v>78723</v>
          </cell>
          <cell r="AH39">
            <v>37344</v>
          </cell>
          <cell r="AI39">
            <v>28944</v>
          </cell>
          <cell r="AJ39">
            <v>93448</v>
          </cell>
          <cell r="AK39">
            <v>52068</v>
          </cell>
          <cell r="AL39">
            <v>137993</v>
          </cell>
          <cell r="AM39">
            <v>87578</v>
          </cell>
          <cell r="AN39">
            <v>2605</v>
          </cell>
        </row>
        <row r="59">
          <cell r="AF59" t="str">
            <v>Bananas</v>
          </cell>
          <cell r="AG59" t="str">
            <v>Oranges</v>
          </cell>
          <cell r="AH59" t="str">
            <v>Maize</v>
          </cell>
          <cell r="AI59" t="str">
            <v>Rice, paddy</v>
          </cell>
          <cell r="AJ59" t="str">
            <v>Cabbages and other brassicas</v>
          </cell>
          <cell r="AK59" t="str">
            <v>Tomatoes</v>
          </cell>
          <cell r="AL59" t="str">
            <v>Potatoes</v>
          </cell>
          <cell r="AM59" t="str">
            <v>cassava</v>
          </cell>
          <cell r="AN59" t="str">
            <v>Fresh cow milk (hg/an)</v>
          </cell>
        </row>
        <row r="60">
          <cell r="AE60">
            <v>2008</v>
          </cell>
          <cell r="AH60">
            <v>19571</v>
          </cell>
          <cell r="AI60">
            <v>17544</v>
          </cell>
          <cell r="AK60">
            <v>68824</v>
          </cell>
          <cell r="AL60">
            <v>42015</v>
          </cell>
          <cell r="AM60">
            <v>118004</v>
          </cell>
          <cell r="AN60">
            <v>2449</v>
          </cell>
        </row>
        <row r="61">
          <cell r="AE61">
            <v>2009</v>
          </cell>
          <cell r="AH61">
            <v>21961</v>
          </cell>
          <cell r="AI61">
            <v>19306</v>
          </cell>
          <cell r="AK61">
            <v>64815</v>
          </cell>
          <cell r="AL61">
            <v>40000</v>
          </cell>
          <cell r="AM61">
            <v>117679</v>
          </cell>
          <cell r="AN61">
            <v>2400</v>
          </cell>
        </row>
        <row r="62">
          <cell r="AE62">
            <v>2010</v>
          </cell>
          <cell r="AH62">
            <v>18502</v>
          </cell>
          <cell r="AI62">
            <v>18386</v>
          </cell>
          <cell r="AK62">
            <v>65945</v>
          </cell>
          <cell r="AL62">
            <v>38584</v>
          </cell>
          <cell r="AM62">
            <v>122155</v>
          </cell>
          <cell r="AN62">
            <v>2419</v>
          </cell>
        </row>
        <row r="63">
          <cell r="AE63">
            <v>2011</v>
          </cell>
          <cell r="AH63">
            <v>16271</v>
          </cell>
          <cell r="AI63">
            <v>20325</v>
          </cell>
          <cell r="AK63">
            <v>52062</v>
          </cell>
          <cell r="AL63">
            <v>34906</v>
          </cell>
          <cell r="AM63">
            <v>112108</v>
          </cell>
          <cell r="AN63">
            <v>2448</v>
          </cell>
        </row>
        <row r="64">
          <cell r="AE64">
            <v>2012</v>
          </cell>
          <cell r="AH64">
            <v>15118</v>
          </cell>
          <cell r="AI64">
            <v>18971</v>
          </cell>
          <cell r="AK64">
            <v>43930</v>
          </cell>
          <cell r="AL64">
            <v>36015</v>
          </cell>
          <cell r="AM64">
            <v>79585</v>
          </cell>
          <cell r="AN64">
            <v>2409</v>
          </cell>
        </row>
        <row r="65">
          <cell r="AE65">
            <v>2013</v>
          </cell>
          <cell r="AH65">
            <v>14616</v>
          </cell>
          <cell r="AI65">
            <v>16454</v>
          </cell>
          <cell r="AK65">
            <v>37208</v>
          </cell>
          <cell r="AL65">
            <v>36252</v>
          </cell>
          <cell r="AM65">
            <v>70323</v>
          </cell>
          <cell r="AN65">
            <v>2410</v>
          </cell>
        </row>
        <row r="66">
          <cell r="AE66">
            <v>2014</v>
          </cell>
          <cell r="AH66">
            <v>15850</v>
          </cell>
          <cell r="AI66">
            <v>19478</v>
          </cell>
          <cell r="AK66">
            <v>75369</v>
          </cell>
          <cell r="AL66">
            <v>36490</v>
          </cell>
          <cell r="AM66">
            <v>87217</v>
          </cell>
          <cell r="AN66">
            <v>2458</v>
          </cell>
        </row>
        <row r="67">
          <cell r="AE67">
            <v>2015</v>
          </cell>
          <cell r="AH67">
            <v>15599</v>
          </cell>
          <cell r="AI67">
            <v>20042</v>
          </cell>
          <cell r="AK67">
            <v>75862</v>
          </cell>
          <cell r="AL67">
            <v>36727</v>
          </cell>
          <cell r="AM67">
            <v>92727</v>
          </cell>
          <cell r="AN67">
            <v>2373</v>
          </cell>
        </row>
        <row r="68">
          <cell r="AE68">
            <v>2016</v>
          </cell>
          <cell r="AH68">
            <v>17495</v>
          </cell>
          <cell r="AI68">
            <v>20233</v>
          </cell>
          <cell r="AK68">
            <v>66686</v>
          </cell>
          <cell r="AL68">
            <v>36964</v>
          </cell>
          <cell r="AM68">
            <v>96846</v>
          </cell>
          <cell r="AN68">
            <v>2369</v>
          </cell>
        </row>
        <row r="69">
          <cell r="AE69">
            <v>2017</v>
          </cell>
          <cell r="AH69">
            <v>15933</v>
          </cell>
          <cell r="AI69">
            <v>20079</v>
          </cell>
          <cell r="AK69">
            <v>69579</v>
          </cell>
          <cell r="AL69">
            <v>37201</v>
          </cell>
          <cell r="AM69">
            <v>87578</v>
          </cell>
          <cell r="AN69">
            <v>2367</v>
          </cell>
        </row>
        <row r="87">
          <cell r="AF87" t="str">
            <v>Bananas</v>
          </cell>
          <cell r="AG87" t="str">
            <v>Oranges</v>
          </cell>
          <cell r="AH87" t="str">
            <v>Maize</v>
          </cell>
          <cell r="AI87" t="str">
            <v>Rice, paddy</v>
          </cell>
          <cell r="AJ87" t="str">
            <v>Cabbages and other brassicas</v>
          </cell>
          <cell r="AK87" t="str">
            <v>Tomatoes</v>
          </cell>
          <cell r="AL87" t="str">
            <v>Potatoes</v>
          </cell>
          <cell r="AM87" t="str">
            <v>cassava</v>
          </cell>
          <cell r="AN87" t="str">
            <v>Fresh cow milk (hg/an)</v>
          </cell>
        </row>
        <row r="88">
          <cell r="AE88">
            <v>2008</v>
          </cell>
          <cell r="AF88">
            <v>147368</v>
          </cell>
          <cell r="AG88">
            <v>106197</v>
          </cell>
          <cell r="AH88">
            <v>31753</v>
          </cell>
          <cell r="AI88">
            <v>52336</v>
          </cell>
          <cell r="AJ88">
            <v>204553</v>
          </cell>
          <cell r="AL88">
            <v>105556</v>
          </cell>
          <cell r="AM88">
            <v>168049</v>
          </cell>
          <cell r="AN88">
            <v>24278</v>
          </cell>
        </row>
        <row r="89">
          <cell r="AE89">
            <v>2009</v>
          </cell>
          <cell r="AF89">
            <v>151742</v>
          </cell>
          <cell r="AG89">
            <v>107519</v>
          </cell>
          <cell r="AH89">
            <v>40137</v>
          </cell>
          <cell r="AI89">
            <v>52372</v>
          </cell>
          <cell r="AJ89">
            <v>216653</v>
          </cell>
          <cell r="AL89">
            <v>104865</v>
          </cell>
          <cell r="AM89">
            <v>167989</v>
          </cell>
          <cell r="AN89">
            <v>24082</v>
          </cell>
        </row>
        <row r="90">
          <cell r="AE90">
            <v>2010</v>
          </cell>
          <cell r="AF90">
            <v>156369</v>
          </cell>
          <cell r="AG90">
            <v>118602</v>
          </cell>
          <cell r="AH90">
            <v>40899</v>
          </cell>
          <cell r="AI90">
            <v>53416</v>
          </cell>
          <cell r="AJ90">
            <v>227364</v>
          </cell>
          <cell r="AL90">
            <v>118986</v>
          </cell>
          <cell r="AM90">
            <v>172602</v>
          </cell>
          <cell r="AN90">
            <v>25988</v>
          </cell>
        </row>
        <row r="91">
          <cell r="AE91">
            <v>2011</v>
          </cell>
          <cell r="AF91">
            <v>163682</v>
          </cell>
          <cell r="AG91">
            <v>121583</v>
          </cell>
          <cell r="AH91">
            <v>43128</v>
          </cell>
          <cell r="AI91">
            <v>55383</v>
          </cell>
          <cell r="AJ91">
            <v>241022</v>
          </cell>
          <cell r="AL91">
            <v>137810</v>
          </cell>
          <cell r="AM91">
            <v>177327</v>
          </cell>
          <cell r="AN91">
            <v>28787</v>
          </cell>
        </row>
        <row r="92">
          <cell r="AE92">
            <v>2012</v>
          </cell>
          <cell r="AF92">
            <v>165081</v>
          </cell>
          <cell r="AG92">
            <v>121796</v>
          </cell>
          <cell r="AH92">
            <v>43019</v>
          </cell>
          <cell r="AI92">
            <v>56353</v>
          </cell>
          <cell r="AJ92">
            <v>247183</v>
          </cell>
          <cell r="AL92">
            <v>146352</v>
          </cell>
          <cell r="AM92">
            <v>176445</v>
          </cell>
          <cell r="AN92">
            <v>30058</v>
          </cell>
        </row>
        <row r="93">
          <cell r="AE93">
            <v>2013</v>
          </cell>
          <cell r="AF93">
            <v>168324</v>
          </cell>
          <cell r="AG93">
            <v>122618</v>
          </cell>
          <cell r="AH93">
            <v>44354</v>
          </cell>
          <cell r="AI93">
            <v>55726</v>
          </cell>
          <cell r="AJ93">
            <v>244255</v>
          </cell>
          <cell r="AL93">
            <v>135800</v>
          </cell>
          <cell r="AM93">
            <v>179334</v>
          </cell>
          <cell r="AN93">
            <v>24355</v>
          </cell>
        </row>
        <row r="94">
          <cell r="AE94">
            <v>2014</v>
          </cell>
          <cell r="AF94">
            <v>162329</v>
          </cell>
          <cell r="AG94">
            <v>127565</v>
          </cell>
          <cell r="AH94">
            <v>44140</v>
          </cell>
          <cell r="AI94">
            <v>57538</v>
          </cell>
          <cell r="AJ94">
            <v>251723</v>
          </cell>
          <cell r="AL94">
            <v>140954</v>
          </cell>
          <cell r="AM94">
            <v>184707</v>
          </cell>
          <cell r="AN94">
            <v>24142</v>
          </cell>
        </row>
        <row r="95">
          <cell r="AE95">
            <v>2015</v>
          </cell>
          <cell r="AF95">
            <v>164561</v>
          </cell>
          <cell r="AG95">
            <v>124667</v>
          </cell>
          <cell r="AH95">
            <v>45394</v>
          </cell>
          <cell r="AI95">
            <v>57597</v>
          </cell>
          <cell r="AJ95">
            <v>266970</v>
          </cell>
          <cell r="AL95">
            <v>146243</v>
          </cell>
          <cell r="AM95">
            <v>189085</v>
          </cell>
          <cell r="AN95">
            <v>26265</v>
          </cell>
        </row>
        <row r="96">
          <cell r="AE96">
            <v>2016</v>
          </cell>
          <cell r="AF96">
            <v>161773</v>
          </cell>
          <cell r="AG96">
            <v>125179</v>
          </cell>
          <cell r="AH96">
            <v>45529</v>
          </cell>
          <cell r="AI96">
            <v>55738</v>
          </cell>
          <cell r="AJ96">
            <v>259380</v>
          </cell>
          <cell r="AL96">
            <v>142740</v>
          </cell>
          <cell r="AM96">
            <v>191658</v>
          </cell>
          <cell r="AN96">
            <v>28098</v>
          </cell>
        </row>
        <row r="97">
          <cell r="AE97">
            <v>2017</v>
          </cell>
          <cell r="AF97">
            <v>163033</v>
          </cell>
          <cell r="AG97">
            <v>135415</v>
          </cell>
          <cell r="AH97">
            <v>46483</v>
          </cell>
          <cell r="AI97">
            <v>55476</v>
          </cell>
          <cell r="AJ97">
            <v>260925</v>
          </cell>
          <cell r="AL97">
            <v>148276</v>
          </cell>
          <cell r="AM97">
            <v>192818</v>
          </cell>
          <cell r="AN97">
            <v>29215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46200-818B-458E-B7E8-8653927C5147}">
  <dimension ref="A1:V430"/>
  <sheetViews>
    <sheetView topLeftCell="G1" workbookViewId="0">
      <selection activeCell="T45" sqref="T1:V45"/>
    </sheetView>
  </sheetViews>
  <sheetFormatPr defaultRowHeight="14.5" x14ac:dyDescent="0.35"/>
  <sheetData>
    <row r="1" spans="1:2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22" x14ac:dyDescent="0.35">
      <c r="A2" t="s">
        <v>14</v>
      </c>
      <c r="B2" t="s">
        <v>15</v>
      </c>
      <c r="C2">
        <v>16</v>
      </c>
      <c r="D2" t="s">
        <v>16</v>
      </c>
      <c r="E2">
        <v>5312</v>
      </c>
      <c r="F2" t="s">
        <v>17</v>
      </c>
      <c r="G2">
        <v>116</v>
      </c>
      <c r="H2" t="s">
        <v>18</v>
      </c>
      <c r="I2">
        <v>2008</v>
      </c>
      <c r="J2">
        <v>2008</v>
      </c>
      <c r="K2" t="s">
        <v>19</v>
      </c>
      <c r="L2">
        <v>402000</v>
      </c>
      <c r="N2" t="s">
        <v>20</v>
      </c>
      <c r="P2" t="s">
        <v>16</v>
      </c>
      <c r="Q2">
        <v>2008</v>
      </c>
      <c r="R2">
        <v>160414.52748986342</v>
      </c>
      <c r="T2" t="s">
        <v>16</v>
      </c>
      <c r="U2">
        <v>2008</v>
      </c>
      <c r="V2">
        <v>160414.52748986342</v>
      </c>
    </row>
    <row r="3" spans="1:22" x14ac:dyDescent="0.35">
      <c r="A3" t="s">
        <v>14</v>
      </c>
      <c r="B3" t="s">
        <v>15</v>
      </c>
      <c r="C3">
        <v>16</v>
      </c>
      <c r="D3" t="s">
        <v>16</v>
      </c>
      <c r="E3">
        <v>5312</v>
      </c>
      <c r="F3" t="s">
        <v>17</v>
      </c>
      <c r="G3">
        <v>122</v>
      </c>
      <c r="H3" t="s">
        <v>21</v>
      </c>
      <c r="I3">
        <v>2008</v>
      </c>
      <c r="J3">
        <v>2008</v>
      </c>
      <c r="K3" t="s">
        <v>19</v>
      </c>
      <c r="L3">
        <v>31578</v>
      </c>
      <c r="N3" t="s">
        <v>20</v>
      </c>
      <c r="T3" t="s">
        <v>16</v>
      </c>
      <c r="U3">
        <v>2009</v>
      </c>
      <c r="V3">
        <v>130608.48799030694</v>
      </c>
    </row>
    <row r="4" spans="1:22" x14ac:dyDescent="0.35">
      <c r="A4" t="s">
        <v>14</v>
      </c>
      <c r="B4" t="s">
        <v>15</v>
      </c>
      <c r="C4">
        <v>16</v>
      </c>
      <c r="D4" t="s">
        <v>16</v>
      </c>
      <c r="E4">
        <v>5510</v>
      </c>
      <c r="F4" t="s">
        <v>22</v>
      </c>
      <c r="G4">
        <v>116</v>
      </c>
      <c r="H4" t="s">
        <v>18</v>
      </c>
      <c r="I4">
        <v>2008</v>
      </c>
      <c r="J4">
        <v>2008</v>
      </c>
      <c r="K4" t="s">
        <v>23</v>
      </c>
      <c r="L4">
        <v>6648000</v>
      </c>
      <c r="N4" t="s">
        <v>20</v>
      </c>
      <c r="T4" t="s">
        <v>16</v>
      </c>
      <c r="U4">
        <v>2010</v>
      </c>
      <c r="V4">
        <v>176724.8552259205</v>
      </c>
    </row>
    <row r="5" spans="1:22" x14ac:dyDescent="0.35">
      <c r="A5" t="s">
        <v>14</v>
      </c>
      <c r="B5" t="s">
        <v>15</v>
      </c>
      <c r="C5">
        <v>16</v>
      </c>
      <c r="D5" t="s">
        <v>16</v>
      </c>
      <c r="E5">
        <v>5510</v>
      </c>
      <c r="F5" t="s">
        <v>22</v>
      </c>
      <c r="G5">
        <v>122</v>
      </c>
      <c r="H5" t="s">
        <v>21</v>
      </c>
      <c r="I5">
        <v>2008</v>
      </c>
      <c r="J5">
        <v>2008</v>
      </c>
      <c r="K5" t="s">
        <v>23</v>
      </c>
      <c r="L5">
        <v>307221</v>
      </c>
      <c r="N5" t="s">
        <v>20</v>
      </c>
      <c r="T5" t="s">
        <v>16</v>
      </c>
      <c r="U5">
        <v>2011</v>
      </c>
      <c r="V5">
        <v>175794.0355097132</v>
      </c>
    </row>
    <row r="6" spans="1:22" x14ac:dyDescent="0.35">
      <c r="A6" t="s">
        <v>14</v>
      </c>
      <c r="B6" t="s">
        <v>15</v>
      </c>
      <c r="C6">
        <v>16</v>
      </c>
      <c r="D6" t="s">
        <v>16</v>
      </c>
      <c r="E6">
        <v>5419</v>
      </c>
      <c r="F6" t="s">
        <v>24</v>
      </c>
      <c r="G6">
        <v>116</v>
      </c>
      <c r="H6" t="s">
        <v>18</v>
      </c>
      <c r="I6">
        <v>2008</v>
      </c>
      <c r="J6">
        <v>2008</v>
      </c>
      <c r="K6" t="s">
        <v>25</v>
      </c>
      <c r="L6">
        <v>165373</v>
      </c>
      <c r="M6" t="s">
        <v>26</v>
      </c>
      <c r="N6" t="s">
        <v>27</v>
      </c>
      <c r="T6" t="s">
        <v>16</v>
      </c>
      <c r="U6">
        <v>2012</v>
      </c>
      <c r="V6">
        <v>185892.73273510867</v>
      </c>
    </row>
    <row r="7" spans="1:22" x14ac:dyDescent="0.35">
      <c r="A7" t="s">
        <v>14</v>
      </c>
      <c r="B7" t="s">
        <v>15</v>
      </c>
      <c r="C7">
        <v>16</v>
      </c>
      <c r="D7" t="s">
        <v>16</v>
      </c>
      <c r="E7">
        <v>5419</v>
      </c>
      <c r="F7" t="s">
        <v>24</v>
      </c>
      <c r="G7">
        <v>122</v>
      </c>
      <c r="H7" t="s">
        <v>21</v>
      </c>
      <c r="I7">
        <v>2008</v>
      </c>
      <c r="J7">
        <v>2008</v>
      </c>
      <c r="K7" t="s">
        <v>25</v>
      </c>
      <c r="L7">
        <v>97290</v>
      </c>
      <c r="M7" t="s">
        <v>26</v>
      </c>
      <c r="N7" t="s">
        <v>27</v>
      </c>
      <c r="T7" t="s">
        <v>16</v>
      </c>
      <c r="U7">
        <v>2013</v>
      </c>
      <c r="V7">
        <v>188221.00789313903</v>
      </c>
    </row>
    <row r="8" spans="1:22" x14ac:dyDescent="0.35">
      <c r="A8" t="s">
        <v>14</v>
      </c>
      <c r="B8" t="s">
        <v>15</v>
      </c>
      <c r="C8">
        <v>16</v>
      </c>
      <c r="D8" t="s">
        <v>16</v>
      </c>
      <c r="E8">
        <v>5312</v>
      </c>
      <c r="F8" t="s">
        <v>17</v>
      </c>
      <c r="G8">
        <v>116</v>
      </c>
      <c r="H8" t="s">
        <v>18</v>
      </c>
      <c r="I8">
        <v>2009</v>
      </c>
      <c r="J8">
        <v>2009</v>
      </c>
      <c r="K8" t="s">
        <v>19</v>
      </c>
      <c r="L8">
        <v>395000</v>
      </c>
      <c r="N8" t="s">
        <v>20</v>
      </c>
      <c r="P8" t="s">
        <v>16</v>
      </c>
      <c r="Q8">
        <v>2009</v>
      </c>
      <c r="R8">
        <v>130608.48799030694</v>
      </c>
      <c r="T8" t="s">
        <v>16</v>
      </c>
      <c r="U8">
        <v>2014</v>
      </c>
      <c r="V8">
        <v>188873.50287120591</v>
      </c>
    </row>
    <row r="9" spans="1:22" x14ac:dyDescent="0.35">
      <c r="A9" t="s">
        <v>14</v>
      </c>
      <c r="B9" t="s">
        <v>15</v>
      </c>
      <c r="C9">
        <v>16</v>
      </c>
      <c r="D9" t="s">
        <v>16</v>
      </c>
      <c r="E9">
        <v>5312</v>
      </c>
      <c r="F9" t="s">
        <v>17</v>
      </c>
      <c r="G9">
        <v>122</v>
      </c>
      <c r="H9" t="s">
        <v>21</v>
      </c>
      <c r="I9">
        <v>2009</v>
      </c>
      <c r="J9">
        <v>2009</v>
      </c>
      <c r="K9" t="s">
        <v>19</v>
      </c>
      <c r="L9">
        <v>31697</v>
      </c>
      <c r="N9" t="s">
        <v>20</v>
      </c>
      <c r="T9" t="s">
        <v>16</v>
      </c>
      <c r="U9">
        <v>2015</v>
      </c>
      <c r="V9">
        <v>191606.59556332906</v>
      </c>
    </row>
    <row r="10" spans="1:22" x14ac:dyDescent="0.35">
      <c r="A10" t="s">
        <v>14</v>
      </c>
      <c r="B10" t="s">
        <v>15</v>
      </c>
      <c r="C10">
        <v>16</v>
      </c>
      <c r="D10" t="s">
        <v>16</v>
      </c>
      <c r="E10">
        <v>5510</v>
      </c>
      <c r="F10" t="s">
        <v>22</v>
      </c>
      <c r="G10">
        <v>116</v>
      </c>
      <c r="H10" t="s">
        <v>18</v>
      </c>
      <c r="I10">
        <v>2009</v>
      </c>
      <c r="J10">
        <v>2009</v>
      </c>
      <c r="K10" t="s">
        <v>23</v>
      </c>
      <c r="L10">
        <v>5268000</v>
      </c>
      <c r="N10" t="s">
        <v>20</v>
      </c>
      <c r="T10" t="s">
        <v>16</v>
      </c>
      <c r="U10">
        <v>2016</v>
      </c>
      <c r="V10">
        <v>194523.91611074915</v>
      </c>
    </row>
    <row r="11" spans="1:22" x14ac:dyDescent="0.35">
      <c r="A11" t="s">
        <v>14</v>
      </c>
      <c r="B11" t="s">
        <v>15</v>
      </c>
      <c r="C11">
        <v>16</v>
      </c>
      <c r="D11" t="s">
        <v>16</v>
      </c>
      <c r="E11">
        <v>5510</v>
      </c>
      <c r="F11" t="s">
        <v>22</v>
      </c>
      <c r="G11">
        <v>122</v>
      </c>
      <c r="H11" t="s">
        <v>21</v>
      </c>
      <c r="I11">
        <v>2009</v>
      </c>
      <c r="J11">
        <v>2009</v>
      </c>
      <c r="K11" t="s">
        <v>23</v>
      </c>
      <c r="L11">
        <v>305025</v>
      </c>
      <c r="N11" t="s">
        <v>20</v>
      </c>
      <c r="T11" t="s">
        <v>16</v>
      </c>
      <c r="U11">
        <v>2017</v>
      </c>
      <c r="V11">
        <v>199413.08340073266</v>
      </c>
    </row>
    <row r="12" spans="1:22" x14ac:dyDescent="0.35">
      <c r="A12" t="s">
        <v>14</v>
      </c>
      <c r="B12" t="s">
        <v>15</v>
      </c>
      <c r="C12">
        <v>16</v>
      </c>
      <c r="D12" t="s">
        <v>16</v>
      </c>
      <c r="E12">
        <v>5419</v>
      </c>
      <c r="F12" t="s">
        <v>24</v>
      </c>
      <c r="G12">
        <v>116</v>
      </c>
      <c r="H12" t="s">
        <v>18</v>
      </c>
      <c r="I12">
        <v>2009</v>
      </c>
      <c r="J12">
        <v>2009</v>
      </c>
      <c r="K12" t="s">
        <v>25</v>
      </c>
      <c r="L12">
        <v>133367</v>
      </c>
      <c r="M12" t="s">
        <v>26</v>
      </c>
      <c r="N12" t="s">
        <v>27</v>
      </c>
      <c r="T12" t="s">
        <v>16</v>
      </c>
      <c r="U12">
        <v>2018</v>
      </c>
      <c r="V12">
        <v>198570.38942042063</v>
      </c>
    </row>
    <row r="13" spans="1:22" x14ac:dyDescent="0.35">
      <c r="A13" t="s">
        <v>14</v>
      </c>
      <c r="B13" t="s">
        <v>15</v>
      </c>
      <c r="C13">
        <v>16</v>
      </c>
      <c r="D13" t="s">
        <v>16</v>
      </c>
      <c r="E13">
        <v>5419</v>
      </c>
      <c r="F13" t="s">
        <v>24</v>
      </c>
      <c r="G13">
        <v>122</v>
      </c>
      <c r="H13" t="s">
        <v>21</v>
      </c>
      <c r="I13">
        <v>2009</v>
      </c>
      <c r="J13">
        <v>2009</v>
      </c>
      <c r="K13" t="s">
        <v>25</v>
      </c>
      <c r="L13">
        <v>96232</v>
      </c>
      <c r="M13" t="s">
        <v>26</v>
      </c>
      <c r="N13" t="s">
        <v>27</v>
      </c>
      <c r="T13" t="s">
        <v>28</v>
      </c>
      <c r="U13">
        <v>2008</v>
      </c>
      <c r="V13">
        <v>74688.928833312792</v>
      </c>
    </row>
    <row r="14" spans="1:22" x14ac:dyDescent="0.35">
      <c r="A14" t="s">
        <v>14</v>
      </c>
      <c r="B14" t="s">
        <v>15</v>
      </c>
      <c r="C14">
        <v>16</v>
      </c>
      <c r="D14" t="s">
        <v>16</v>
      </c>
      <c r="E14">
        <v>5312</v>
      </c>
      <c r="F14" t="s">
        <v>17</v>
      </c>
      <c r="G14">
        <v>116</v>
      </c>
      <c r="H14" t="s">
        <v>18</v>
      </c>
      <c r="I14">
        <v>2010</v>
      </c>
      <c r="J14">
        <v>2010</v>
      </c>
      <c r="K14" t="s">
        <v>19</v>
      </c>
      <c r="L14">
        <v>435000</v>
      </c>
      <c r="N14" t="s">
        <v>20</v>
      </c>
      <c r="P14" t="s">
        <v>16</v>
      </c>
      <c r="Q14">
        <v>2010</v>
      </c>
      <c r="R14">
        <v>176724.8552259205</v>
      </c>
      <c r="T14" t="s">
        <v>28</v>
      </c>
      <c r="U14">
        <v>2009</v>
      </c>
      <c r="V14">
        <v>74111.989470731452</v>
      </c>
    </row>
    <row r="15" spans="1:22" x14ac:dyDescent="0.35">
      <c r="A15" t="s">
        <v>14</v>
      </c>
      <c r="B15" t="s">
        <v>15</v>
      </c>
      <c r="C15">
        <v>16</v>
      </c>
      <c r="D15" t="s">
        <v>16</v>
      </c>
      <c r="E15">
        <v>5312</v>
      </c>
      <c r="F15" t="s">
        <v>17</v>
      </c>
      <c r="G15">
        <v>122</v>
      </c>
      <c r="H15" t="s">
        <v>21</v>
      </c>
      <c r="I15">
        <v>2010</v>
      </c>
      <c r="J15">
        <v>2010</v>
      </c>
      <c r="K15" t="s">
        <v>19</v>
      </c>
      <c r="L15">
        <v>31071</v>
      </c>
      <c r="N15" t="s">
        <v>20</v>
      </c>
      <c r="T15" t="s">
        <v>28</v>
      </c>
      <c r="U15">
        <v>2010</v>
      </c>
      <c r="V15">
        <v>73391.487494929097</v>
      </c>
    </row>
    <row r="16" spans="1:22" x14ac:dyDescent="0.35">
      <c r="A16" t="s">
        <v>14</v>
      </c>
      <c r="B16" t="s">
        <v>15</v>
      </c>
      <c r="C16">
        <v>16</v>
      </c>
      <c r="D16" t="s">
        <v>16</v>
      </c>
      <c r="E16">
        <v>5510</v>
      </c>
      <c r="F16" t="s">
        <v>22</v>
      </c>
      <c r="G16">
        <v>116</v>
      </c>
      <c r="H16" t="s">
        <v>18</v>
      </c>
      <c r="I16">
        <v>2010</v>
      </c>
      <c r="J16">
        <v>2010</v>
      </c>
      <c r="K16" t="s">
        <v>23</v>
      </c>
      <c r="L16">
        <v>7930000</v>
      </c>
      <c r="N16" t="s">
        <v>20</v>
      </c>
      <c r="T16" t="s">
        <v>28</v>
      </c>
      <c r="U16">
        <v>2011</v>
      </c>
      <c r="V16">
        <v>74908.587350236834</v>
      </c>
    </row>
    <row r="17" spans="1:22" x14ac:dyDescent="0.35">
      <c r="A17" t="s">
        <v>14</v>
      </c>
      <c r="B17" t="s">
        <v>15</v>
      </c>
      <c r="C17">
        <v>16</v>
      </c>
      <c r="D17" t="s">
        <v>16</v>
      </c>
      <c r="E17">
        <v>5510</v>
      </c>
      <c r="F17" t="s">
        <v>22</v>
      </c>
      <c r="G17">
        <v>122</v>
      </c>
      <c r="H17" t="s">
        <v>21</v>
      </c>
      <c r="I17">
        <v>2010</v>
      </c>
      <c r="J17">
        <v>2010</v>
      </c>
      <c r="K17" t="s">
        <v>23</v>
      </c>
      <c r="L17">
        <v>306633</v>
      </c>
      <c r="N17" t="s">
        <v>20</v>
      </c>
      <c r="T17" t="s">
        <v>28</v>
      </c>
      <c r="U17">
        <v>2012</v>
      </c>
      <c r="V17">
        <v>86171.219098687463</v>
      </c>
    </row>
    <row r="18" spans="1:22" x14ac:dyDescent="0.35">
      <c r="A18" t="s">
        <v>14</v>
      </c>
      <c r="B18" t="s">
        <v>15</v>
      </c>
      <c r="C18">
        <v>16</v>
      </c>
      <c r="D18" t="s">
        <v>16</v>
      </c>
      <c r="E18">
        <v>5419</v>
      </c>
      <c r="F18" t="s">
        <v>24</v>
      </c>
      <c r="G18">
        <v>116</v>
      </c>
      <c r="H18" t="s">
        <v>18</v>
      </c>
      <c r="I18">
        <v>2010</v>
      </c>
      <c r="J18">
        <v>2010</v>
      </c>
      <c r="K18" t="s">
        <v>25</v>
      </c>
      <c r="L18">
        <v>182299</v>
      </c>
      <c r="M18" t="s">
        <v>26</v>
      </c>
      <c r="N18" t="s">
        <v>27</v>
      </c>
      <c r="T18" t="s">
        <v>28</v>
      </c>
      <c r="U18">
        <v>2013</v>
      </c>
      <c r="V18">
        <v>86749.648112975585</v>
      </c>
    </row>
    <row r="19" spans="1:22" x14ac:dyDescent="0.35">
      <c r="A19" t="s">
        <v>14</v>
      </c>
      <c r="B19" t="s">
        <v>15</v>
      </c>
      <c r="C19">
        <v>16</v>
      </c>
      <c r="D19" t="s">
        <v>16</v>
      </c>
      <c r="E19">
        <v>5419</v>
      </c>
      <c r="F19" t="s">
        <v>24</v>
      </c>
      <c r="G19">
        <v>122</v>
      </c>
      <c r="H19" t="s">
        <v>21</v>
      </c>
      <c r="I19">
        <v>2010</v>
      </c>
      <c r="J19">
        <v>2010</v>
      </c>
      <c r="K19" t="s">
        <v>25</v>
      </c>
      <c r="L19">
        <v>98688</v>
      </c>
      <c r="M19" t="s">
        <v>26</v>
      </c>
      <c r="N19" t="s">
        <v>27</v>
      </c>
      <c r="T19" t="s">
        <v>28</v>
      </c>
      <c r="U19">
        <v>2014</v>
      </c>
      <c r="V19">
        <v>89522.555831848222</v>
      </c>
    </row>
    <row r="20" spans="1:22" x14ac:dyDescent="0.35">
      <c r="A20" t="s">
        <v>14</v>
      </c>
      <c r="B20" t="s">
        <v>15</v>
      </c>
      <c r="C20">
        <v>16</v>
      </c>
      <c r="D20" t="s">
        <v>16</v>
      </c>
      <c r="E20">
        <v>5312</v>
      </c>
      <c r="F20" t="s">
        <v>17</v>
      </c>
      <c r="G20">
        <v>116</v>
      </c>
      <c r="H20" t="s">
        <v>18</v>
      </c>
      <c r="I20">
        <v>2011</v>
      </c>
      <c r="J20">
        <v>2011</v>
      </c>
      <c r="K20" t="s">
        <v>19</v>
      </c>
      <c r="L20">
        <v>460197</v>
      </c>
      <c r="N20" t="s">
        <v>20</v>
      </c>
      <c r="P20" t="s">
        <v>16</v>
      </c>
      <c r="Q20">
        <v>2011</v>
      </c>
      <c r="R20">
        <v>175794.0355097132</v>
      </c>
      <c r="T20" t="s">
        <v>28</v>
      </c>
      <c r="U20">
        <v>2015</v>
      </c>
      <c r="V20">
        <v>88833.382160724752</v>
      </c>
    </row>
    <row r="21" spans="1:22" x14ac:dyDescent="0.35">
      <c r="A21" t="s">
        <v>14</v>
      </c>
      <c r="B21" t="s">
        <v>15</v>
      </c>
      <c r="C21">
        <v>16</v>
      </c>
      <c r="D21" t="s">
        <v>16</v>
      </c>
      <c r="E21">
        <v>5312</v>
      </c>
      <c r="F21" t="s">
        <v>17</v>
      </c>
      <c r="G21">
        <v>122</v>
      </c>
      <c r="H21" t="s">
        <v>21</v>
      </c>
      <c r="I21">
        <v>2011</v>
      </c>
      <c r="J21">
        <v>2011</v>
      </c>
      <c r="K21" t="s">
        <v>19</v>
      </c>
      <c r="L21">
        <v>30373</v>
      </c>
      <c r="N21" t="s">
        <v>20</v>
      </c>
      <c r="T21" t="s">
        <v>28</v>
      </c>
      <c r="U21">
        <v>2016</v>
      </c>
      <c r="V21">
        <v>86479.36128283634</v>
      </c>
    </row>
    <row r="22" spans="1:22" x14ac:dyDescent="0.35">
      <c r="A22" t="s">
        <v>14</v>
      </c>
      <c r="B22" t="s">
        <v>15</v>
      </c>
      <c r="C22">
        <v>16</v>
      </c>
      <c r="D22" t="s">
        <v>16</v>
      </c>
      <c r="E22">
        <v>5510</v>
      </c>
      <c r="F22" t="s">
        <v>22</v>
      </c>
      <c r="G22">
        <v>116</v>
      </c>
      <c r="H22" t="s">
        <v>18</v>
      </c>
      <c r="I22">
        <v>2011</v>
      </c>
      <c r="J22">
        <v>2011</v>
      </c>
      <c r="K22" t="s">
        <v>23</v>
      </c>
      <c r="L22">
        <v>8326389</v>
      </c>
      <c r="N22" t="s">
        <v>20</v>
      </c>
      <c r="T22" t="s">
        <v>28</v>
      </c>
      <c r="U22">
        <v>2017</v>
      </c>
      <c r="V22">
        <v>84976.215477266829</v>
      </c>
    </row>
    <row r="23" spans="1:22" x14ac:dyDescent="0.35">
      <c r="A23" t="s">
        <v>14</v>
      </c>
      <c r="B23" t="s">
        <v>15</v>
      </c>
      <c r="C23">
        <v>16</v>
      </c>
      <c r="D23" t="s">
        <v>16</v>
      </c>
      <c r="E23">
        <v>5510</v>
      </c>
      <c r="F23" t="s">
        <v>22</v>
      </c>
      <c r="G23">
        <v>122</v>
      </c>
      <c r="H23" t="s">
        <v>21</v>
      </c>
      <c r="I23">
        <v>2011</v>
      </c>
      <c r="J23">
        <v>2011</v>
      </c>
      <c r="K23" t="s">
        <v>23</v>
      </c>
      <c r="L23">
        <v>297539</v>
      </c>
      <c r="N23" t="s">
        <v>20</v>
      </c>
      <c r="T23" t="s">
        <v>28</v>
      </c>
      <c r="U23">
        <v>2018</v>
      </c>
      <c r="V23">
        <v>82637.467029578867</v>
      </c>
    </row>
    <row r="24" spans="1:22" x14ac:dyDescent="0.35">
      <c r="A24" t="s">
        <v>14</v>
      </c>
      <c r="B24" t="s">
        <v>15</v>
      </c>
      <c r="C24">
        <v>16</v>
      </c>
      <c r="D24" t="s">
        <v>16</v>
      </c>
      <c r="E24">
        <v>5419</v>
      </c>
      <c r="F24" t="s">
        <v>24</v>
      </c>
      <c r="G24">
        <v>116</v>
      </c>
      <c r="H24" t="s">
        <v>18</v>
      </c>
      <c r="I24">
        <v>2011</v>
      </c>
      <c r="J24">
        <v>2011</v>
      </c>
      <c r="K24" t="s">
        <v>25</v>
      </c>
      <c r="L24">
        <v>180931</v>
      </c>
      <c r="M24" t="s">
        <v>26</v>
      </c>
      <c r="N24" t="s">
        <v>27</v>
      </c>
      <c r="T24" t="s">
        <v>37</v>
      </c>
      <c r="U24">
        <v>2008</v>
      </c>
      <c r="V24">
        <v>102565.91796875</v>
      </c>
    </row>
    <row r="25" spans="1:22" x14ac:dyDescent="0.35">
      <c r="A25" t="s">
        <v>14</v>
      </c>
      <c r="B25" t="s">
        <v>15</v>
      </c>
      <c r="C25">
        <v>16</v>
      </c>
      <c r="D25" t="s">
        <v>16</v>
      </c>
      <c r="E25">
        <v>5419</v>
      </c>
      <c r="F25" t="s">
        <v>24</v>
      </c>
      <c r="G25">
        <v>122</v>
      </c>
      <c r="H25" t="s">
        <v>21</v>
      </c>
      <c r="I25">
        <v>2011</v>
      </c>
      <c r="J25">
        <v>2011</v>
      </c>
      <c r="K25" t="s">
        <v>25</v>
      </c>
      <c r="L25">
        <v>97962</v>
      </c>
      <c r="M25" t="s">
        <v>26</v>
      </c>
      <c r="N25" t="s">
        <v>27</v>
      </c>
      <c r="T25" t="s">
        <v>37</v>
      </c>
      <c r="U25">
        <v>2009</v>
      </c>
      <c r="V25">
        <v>96779.798898698151</v>
      </c>
    </row>
    <row r="26" spans="1:22" x14ac:dyDescent="0.35">
      <c r="A26" t="s">
        <v>14</v>
      </c>
      <c r="B26" t="s">
        <v>15</v>
      </c>
      <c r="C26">
        <v>16</v>
      </c>
      <c r="D26" t="s">
        <v>16</v>
      </c>
      <c r="E26">
        <v>5312</v>
      </c>
      <c r="F26" t="s">
        <v>17</v>
      </c>
      <c r="G26">
        <v>116</v>
      </c>
      <c r="H26" t="s">
        <v>18</v>
      </c>
      <c r="I26">
        <v>2012</v>
      </c>
      <c r="J26">
        <v>2012</v>
      </c>
      <c r="K26" t="s">
        <v>19</v>
      </c>
      <c r="L26">
        <v>430446</v>
      </c>
      <c r="N26" t="s">
        <v>20</v>
      </c>
      <c r="P26" t="s">
        <v>16</v>
      </c>
      <c r="Q26">
        <v>2012</v>
      </c>
      <c r="R26">
        <v>185892.73273510867</v>
      </c>
      <c r="T26" t="s">
        <v>37</v>
      </c>
      <c r="U26">
        <v>2010</v>
      </c>
      <c r="V26">
        <v>106570.84294754204</v>
      </c>
    </row>
    <row r="27" spans="1:22" x14ac:dyDescent="0.35">
      <c r="A27" t="s">
        <v>14</v>
      </c>
      <c r="B27" t="s">
        <v>15</v>
      </c>
      <c r="C27">
        <v>16</v>
      </c>
      <c r="D27" t="s">
        <v>16</v>
      </c>
      <c r="E27">
        <v>5312</v>
      </c>
      <c r="F27" t="s">
        <v>17</v>
      </c>
      <c r="G27">
        <v>122</v>
      </c>
      <c r="H27" t="s">
        <v>21</v>
      </c>
      <c r="I27">
        <v>2012</v>
      </c>
      <c r="J27">
        <v>2012</v>
      </c>
      <c r="K27" t="s">
        <v>19</v>
      </c>
      <c r="L27">
        <v>24567</v>
      </c>
      <c r="N27" t="s">
        <v>20</v>
      </c>
      <c r="T27" t="s">
        <v>37</v>
      </c>
      <c r="U27">
        <v>2011</v>
      </c>
      <c r="V27">
        <v>82027.166923626341</v>
      </c>
    </row>
    <row r="28" spans="1:22" x14ac:dyDescent="0.35">
      <c r="A28" t="s">
        <v>14</v>
      </c>
      <c r="B28" t="s">
        <v>15</v>
      </c>
      <c r="C28">
        <v>16</v>
      </c>
      <c r="D28" t="s">
        <v>16</v>
      </c>
      <c r="E28">
        <v>5510</v>
      </c>
      <c r="F28" t="s">
        <v>22</v>
      </c>
      <c r="G28">
        <v>116</v>
      </c>
      <c r="H28" t="s">
        <v>18</v>
      </c>
      <c r="I28">
        <v>2012</v>
      </c>
      <c r="J28">
        <v>2012</v>
      </c>
      <c r="K28" t="s">
        <v>23</v>
      </c>
      <c r="L28">
        <v>8205470</v>
      </c>
      <c r="N28" t="s">
        <v>20</v>
      </c>
      <c r="T28" t="s">
        <v>37</v>
      </c>
      <c r="U28">
        <v>2012</v>
      </c>
      <c r="V28">
        <v>70224.546340360335</v>
      </c>
    </row>
    <row r="29" spans="1:22" x14ac:dyDescent="0.35">
      <c r="A29" t="s">
        <v>14</v>
      </c>
      <c r="B29" t="s">
        <v>15</v>
      </c>
      <c r="C29">
        <v>16</v>
      </c>
      <c r="D29" t="s">
        <v>16</v>
      </c>
      <c r="E29">
        <v>5510</v>
      </c>
      <c r="F29" t="s">
        <v>22</v>
      </c>
      <c r="G29">
        <v>122</v>
      </c>
      <c r="H29" t="s">
        <v>21</v>
      </c>
      <c r="I29">
        <v>2012</v>
      </c>
      <c r="J29">
        <v>2012</v>
      </c>
      <c r="K29" t="s">
        <v>23</v>
      </c>
      <c r="L29">
        <v>252891</v>
      </c>
      <c r="N29" t="s">
        <v>20</v>
      </c>
      <c r="T29" t="s">
        <v>37</v>
      </c>
      <c r="U29">
        <v>2013</v>
      </c>
      <c r="V29">
        <v>64931.729069161804</v>
      </c>
    </row>
    <row r="30" spans="1:22" x14ac:dyDescent="0.35">
      <c r="A30" t="s">
        <v>14</v>
      </c>
      <c r="B30" t="s">
        <v>15</v>
      </c>
      <c r="C30">
        <v>16</v>
      </c>
      <c r="D30" t="s">
        <v>16</v>
      </c>
      <c r="E30">
        <v>5419</v>
      </c>
      <c r="F30" t="s">
        <v>24</v>
      </c>
      <c r="G30">
        <v>116</v>
      </c>
      <c r="H30" t="s">
        <v>18</v>
      </c>
      <c r="I30">
        <v>2012</v>
      </c>
      <c r="J30">
        <v>2012</v>
      </c>
      <c r="K30" t="s">
        <v>25</v>
      </c>
      <c r="L30">
        <v>190627</v>
      </c>
      <c r="M30" t="s">
        <v>26</v>
      </c>
      <c r="N30" t="s">
        <v>27</v>
      </c>
      <c r="T30" t="s">
        <v>37</v>
      </c>
      <c r="U30">
        <v>2014</v>
      </c>
      <c r="V30">
        <v>78054.655042672297</v>
      </c>
    </row>
    <row r="31" spans="1:22" x14ac:dyDescent="0.35">
      <c r="A31" t="s">
        <v>14</v>
      </c>
      <c r="B31" t="s">
        <v>15</v>
      </c>
      <c r="C31">
        <v>16</v>
      </c>
      <c r="D31" t="s">
        <v>16</v>
      </c>
      <c r="E31">
        <v>5419</v>
      </c>
      <c r="F31" t="s">
        <v>24</v>
      </c>
      <c r="G31">
        <v>122</v>
      </c>
      <c r="H31" t="s">
        <v>21</v>
      </c>
      <c r="I31">
        <v>2012</v>
      </c>
      <c r="J31">
        <v>2012</v>
      </c>
      <c r="K31" t="s">
        <v>25</v>
      </c>
      <c r="L31">
        <v>102939</v>
      </c>
      <c r="M31" t="s">
        <v>26</v>
      </c>
      <c r="N31" t="s">
        <v>27</v>
      </c>
      <c r="T31" t="s">
        <v>37</v>
      </c>
      <c r="U31">
        <v>2015</v>
      </c>
      <c r="V31">
        <v>80114.091034377139</v>
      </c>
    </row>
    <row r="32" spans="1:22" x14ac:dyDescent="0.35">
      <c r="A32" t="s">
        <v>14</v>
      </c>
      <c r="B32" t="s">
        <v>15</v>
      </c>
      <c r="C32">
        <v>16</v>
      </c>
      <c r="D32" t="s">
        <v>16</v>
      </c>
      <c r="E32">
        <v>5312</v>
      </c>
      <c r="F32" t="s">
        <v>17</v>
      </c>
      <c r="G32">
        <v>116</v>
      </c>
      <c r="H32" t="s">
        <v>18</v>
      </c>
      <c r="I32">
        <v>2013</v>
      </c>
      <c r="J32">
        <v>2013</v>
      </c>
      <c r="K32" t="s">
        <v>19</v>
      </c>
      <c r="L32">
        <v>443934</v>
      </c>
      <c r="N32" t="s">
        <v>20</v>
      </c>
      <c r="P32" t="s">
        <v>16</v>
      </c>
      <c r="Q32">
        <v>2013</v>
      </c>
      <c r="R32">
        <v>188221.00789313903</v>
      </c>
      <c r="T32" t="s">
        <v>37</v>
      </c>
      <c r="U32">
        <v>2016</v>
      </c>
      <c r="V32">
        <v>82136.315049756886</v>
      </c>
    </row>
    <row r="33" spans="1:22" x14ac:dyDescent="0.35">
      <c r="A33" t="s">
        <v>14</v>
      </c>
      <c r="B33" t="s">
        <v>15</v>
      </c>
      <c r="C33">
        <v>16</v>
      </c>
      <c r="D33" t="s">
        <v>16</v>
      </c>
      <c r="E33">
        <v>5312</v>
      </c>
      <c r="F33" t="s">
        <v>17</v>
      </c>
      <c r="G33">
        <v>122</v>
      </c>
      <c r="H33" t="s">
        <v>21</v>
      </c>
      <c r="I33">
        <v>2013</v>
      </c>
      <c r="J33">
        <v>2013</v>
      </c>
      <c r="K33" t="s">
        <v>19</v>
      </c>
      <c r="L33">
        <v>27108</v>
      </c>
      <c r="N33" t="s">
        <v>20</v>
      </c>
      <c r="T33" t="s">
        <v>37</v>
      </c>
      <c r="U33">
        <v>2017</v>
      </c>
      <c r="V33">
        <v>77743.800365191011</v>
      </c>
    </row>
    <row r="34" spans="1:22" x14ac:dyDescent="0.35">
      <c r="A34" t="s">
        <v>14</v>
      </c>
      <c r="B34" t="s">
        <v>15</v>
      </c>
      <c r="C34">
        <v>16</v>
      </c>
      <c r="D34" t="s">
        <v>16</v>
      </c>
      <c r="E34">
        <v>5510</v>
      </c>
      <c r="F34" t="s">
        <v>22</v>
      </c>
      <c r="G34">
        <v>116</v>
      </c>
      <c r="H34" t="s">
        <v>18</v>
      </c>
      <c r="I34">
        <v>2013</v>
      </c>
      <c r="J34">
        <v>2013</v>
      </c>
      <c r="K34" t="s">
        <v>23</v>
      </c>
      <c r="L34">
        <v>8603000</v>
      </c>
      <c r="N34" t="s">
        <v>20</v>
      </c>
      <c r="T34" t="s">
        <v>37</v>
      </c>
      <c r="U34">
        <v>2018</v>
      </c>
      <c r="V34">
        <v>75301.804914601278</v>
      </c>
    </row>
    <row r="35" spans="1:22" x14ac:dyDescent="0.35">
      <c r="A35" t="s">
        <v>14</v>
      </c>
      <c r="B35" t="s">
        <v>15</v>
      </c>
      <c r="C35">
        <v>16</v>
      </c>
      <c r="D35" t="s">
        <v>16</v>
      </c>
      <c r="E35">
        <v>5510</v>
      </c>
      <c r="F35" t="s">
        <v>22</v>
      </c>
      <c r="G35">
        <v>122</v>
      </c>
      <c r="H35" t="s">
        <v>21</v>
      </c>
      <c r="I35">
        <v>2013</v>
      </c>
      <c r="J35">
        <v>2013</v>
      </c>
      <c r="K35" t="s">
        <v>23</v>
      </c>
      <c r="L35">
        <v>263000</v>
      </c>
      <c r="N35" t="s">
        <v>20</v>
      </c>
      <c r="T35" t="s">
        <v>39</v>
      </c>
      <c r="U35">
        <v>2008</v>
      </c>
      <c r="V35">
        <v>146365.93143768271</v>
      </c>
    </row>
    <row r="36" spans="1:22" x14ac:dyDescent="0.35">
      <c r="A36" t="s">
        <v>14</v>
      </c>
      <c r="B36" t="s">
        <v>15</v>
      </c>
      <c r="C36">
        <v>16</v>
      </c>
      <c r="D36" t="s">
        <v>16</v>
      </c>
      <c r="E36">
        <v>5419</v>
      </c>
      <c r="F36" t="s">
        <v>24</v>
      </c>
      <c r="G36">
        <v>116</v>
      </c>
      <c r="H36" t="s">
        <v>18</v>
      </c>
      <c r="I36">
        <v>2013</v>
      </c>
      <c r="J36">
        <v>2013</v>
      </c>
      <c r="K36" t="s">
        <v>25</v>
      </c>
      <c r="L36">
        <v>193790</v>
      </c>
      <c r="M36" t="s">
        <v>26</v>
      </c>
      <c r="N36" t="s">
        <v>27</v>
      </c>
      <c r="T36" t="s">
        <v>39</v>
      </c>
      <c r="U36">
        <v>2009</v>
      </c>
      <c r="V36">
        <v>146511.42609198726</v>
      </c>
    </row>
    <row r="37" spans="1:22" x14ac:dyDescent="0.35">
      <c r="A37" t="s">
        <v>14</v>
      </c>
      <c r="B37" t="s">
        <v>15</v>
      </c>
      <c r="C37">
        <v>16</v>
      </c>
      <c r="D37" t="s">
        <v>16</v>
      </c>
      <c r="E37">
        <v>5419</v>
      </c>
      <c r="F37" t="s">
        <v>24</v>
      </c>
      <c r="G37">
        <v>122</v>
      </c>
      <c r="H37" t="s">
        <v>21</v>
      </c>
      <c r="I37">
        <v>2013</v>
      </c>
      <c r="J37">
        <v>2013</v>
      </c>
      <c r="K37" t="s">
        <v>25</v>
      </c>
      <c r="L37">
        <v>97019</v>
      </c>
      <c r="M37" t="s">
        <v>26</v>
      </c>
      <c r="N37" t="s">
        <v>27</v>
      </c>
      <c r="T37" t="s">
        <v>39</v>
      </c>
      <c r="U37">
        <v>2010</v>
      </c>
      <c r="V37">
        <v>151328.0606311619</v>
      </c>
    </row>
    <row r="38" spans="1:22" x14ac:dyDescent="0.35">
      <c r="A38" t="s">
        <v>14</v>
      </c>
      <c r="B38" t="s">
        <v>15</v>
      </c>
      <c r="C38">
        <v>16</v>
      </c>
      <c r="D38" t="s">
        <v>16</v>
      </c>
      <c r="E38">
        <v>5312</v>
      </c>
      <c r="F38" t="s">
        <v>17</v>
      </c>
      <c r="G38">
        <v>116</v>
      </c>
      <c r="H38" t="s">
        <v>18</v>
      </c>
      <c r="I38">
        <v>2014</v>
      </c>
      <c r="J38">
        <v>2014</v>
      </c>
      <c r="K38" t="s">
        <v>19</v>
      </c>
      <c r="L38">
        <v>461710</v>
      </c>
      <c r="N38" t="s">
        <v>20</v>
      </c>
      <c r="P38" t="s">
        <v>16</v>
      </c>
      <c r="Q38">
        <v>2014</v>
      </c>
      <c r="R38">
        <v>188873.50287120591</v>
      </c>
      <c r="T38" t="s">
        <v>39</v>
      </c>
      <c r="U38">
        <v>2011</v>
      </c>
      <c r="V38">
        <v>159038.37934043884</v>
      </c>
    </row>
    <row r="39" spans="1:22" x14ac:dyDescent="0.35">
      <c r="A39" t="s">
        <v>14</v>
      </c>
      <c r="B39" t="s">
        <v>15</v>
      </c>
      <c r="C39">
        <v>16</v>
      </c>
      <c r="D39" t="s">
        <v>16</v>
      </c>
      <c r="E39">
        <v>5312</v>
      </c>
      <c r="F39" t="s">
        <v>17</v>
      </c>
      <c r="G39">
        <v>122</v>
      </c>
      <c r="H39" t="s">
        <v>21</v>
      </c>
      <c r="I39">
        <v>2014</v>
      </c>
      <c r="J39">
        <v>2014</v>
      </c>
      <c r="K39" t="s">
        <v>19</v>
      </c>
      <c r="L39">
        <v>25890</v>
      </c>
      <c r="N39" t="s">
        <v>20</v>
      </c>
      <c r="T39" t="s">
        <v>39</v>
      </c>
      <c r="U39">
        <v>2012</v>
      </c>
      <c r="V39">
        <v>160452.92053984245</v>
      </c>
    </row>
    <row r="40" spans="1:22" x14ac:dyDescent="0.35">
      <c r="A40" t="s">
        <v>14</v>
      </c>
      <c r="B40" t="s">
        <v>15</v>
      </c>
      <c r="C40">
        <v>16</v>
      </c>
      <c r="D40" t="s">
        <v>16</v>
      </c>
      <c r="E40">
        <v>5510</v>
      </c>
      <c r="F40" t="s">
        <v>22</v>
      </c>
      <c r="G40">
        <v>116</v>
      </c>
      <c r="H40" t="s">
        <v>18</v>
      </c>
      <c r="I40">
        <v>2014</v>
      </c>
      <c r="J40">
        <v>2014</v>
      </c>
      <c r="K40" t="s">
        <v>23</v>
      </c>
      <c r="L40">
        <v>8950000</v>
      </c>
      <c r="N40" t="s">
        <v>20</v>
      </c>
      <c r="T40" t="s">
        <v>39</v>
      </c>
      <c r="U40">
        <v>2013</v>
      </c>
      <c r="V40">
        <v>162653.7379406922</v>
      </c>
    </row>
    <row r="41" spans="1:22" x14ac:dyDescent="0.35">
      <c r="A41" t="s">
        <v>14</v>
      </c>
      <c r="B41" t="s">
        <v>15</v>
      </c>
      <c r="C41">
        <v>16</v>
      </c>
      <c r="D41" t="s">
        <v>16</v>
      </c>
      <c r="E41">
        <v>5510</v>
      </c>
      <c r="F41" t="s">
        <v>22</v>
      </c>
      <c r="G41">
        <v>122</v>
      </c>
      <c r="H41" t="s">
        <v>21</v>
      </c>
      <c r="I41">
        <v>2014</v>
      </c>
      <c r="J41">
        <v>2014</v>
      </c>
      <c r="K41" t="s">
        <v>23</v>
      </c>
      <c r="L41">
        <v>259472</v>
      </c>
      <c r="N41" t="s">
        <v>20</v>
      </c>
      <c r="T41" t="s">
        <v>39</v>
      </c>
      <c r="U41">
        <v>2014</v>
      </c>
      <c r="V41">
        <v>168993.04650767575</v>
      </c>
    </row>
    <row r="42" spans="1:22" x14ac:dyDescent="0.35">
      <c r="A42" t="s">
        <v>14</v>
      </c>
      <c r="B42" t="s">
        <v>15</v>
      </c>
      <c r="C42">
        <v>16</v>
      </c>
      <c r="D42" t="s">
        <v>16</v>
      </c>
      <c r="E42">
        <v>5419</v>
      </c>
      <c r="F42" t="s">
        <v>24</v>
      </c>
      <c r="G42">
        <v>116</v>
      </c>
      <c r="H42" t="s">
        <v>18</v>
      </c>
      <c r="I42">
        <v>2014</v>
      </c>
      <c r="J42">
        <v>2014</v>
      </c>
      <c r="K42" t="s">
        <v>25</v>
      </c>
      <c r="L42">
        <v>193845</v>
      </c>
      <c r="M42" t="s">
        <v>26</v>
      </c>
      <c r="N42" t="s">
        <v>27</v>
      </c>
      <c r="T42" t="s">
        <v>39</v>
      </c>
      <c r="U42">
        <v>2015</v>
      </c>
      <c r="V42">
        <v>172808.18088403629</v>
      </c>
    </row>
    <row r="43" spans="1:22" x14ac:dyDescent="0.35">
      <c r="A43" t="s">
        <v>14</v>
      </c>
      <c r="B43" t="s">
        <v>15</v>
      </c>
      <c r="C43">
        <v>16</v>
      </c>
      <c r="D43" t="s">
        <v>16</v>
      </c>
      <c r="E43">
        <v>5419</v>
      </c>
      <c r="F43" t="s">
        <v>24</v>
      </c>
      <c r="G43">
        <v>122</v>
      </c>
      <c r="H43" t="s">
        <v>21</v>
      </c>
      <c r="I43">
        <v>2014</v>
      </c>
      <c r="J43">
        <v>2014</v>
      </c>
      <c r="K43" t="s">
        <v>25</v>
      </c>
      <c r="L43">
        <v>100221</v>
      </c>
      <c r="M43" t="s">
        <v>26</v>
      </c>
      <c r="N43" t="s">
        <v>27</v>
      </c>
      <c r="T43" t="s">
        <v>39</v>
      </c>
      <c r="U43">
        <v>2016</v>
      </c>
      <c r="V43">
        <v>175536.00987847397</v>
      </c>
    </row>
    <row r="44" spans="1:22" x14ac:dyDescent="0.35">
      <c r="A44" t="s">
        <v>14</v>
      </c>
      <c r="B44" t="s">
        <v>15</v>
      </c>
      <c r="C44">
        <v>16</v>
      </c>
      <c r="D44" t="s">
        <v>16</v>
      </c>
      <c r="E44">
        <v>5312</v>
      </c>
      <c r="F44" t="s">
        <v>17</v>
      </c>
      <c r="G44">
        <v>116</v>
      </c>
      <c r="H44" t="s">
        <v>18</v>
      </c>
      <c r="I44">
        <v>2015</v>
      </c>
      <c r="J44">
        <v>2015</v>
      </c>
      <c r="K44" t="s">
        <v>19</v>
      </c>
      <c r="L44">
        <v>471013</v>
      </c>
      <c r="N44" t="s">
        <v>20</v>
      </c>
      <c r="P44" t="s">
        <v>16</v>
      </c>
      <c r="Q44">
        <v>2015</v>
      </c>
      <c r="R44">
        <v>191606.59556332906</v>
      </c>
      <c r="T44" t="s">
        <v>39</v>
      </c>
      <c r="U44">
        <v>2017</v>
      </c>
      <c r="V44">
        <v>176749.09392764763</v>
      </c>
    </row>
    <row r="45" spans="1:22" x14ac:dyDescent="0.35">
      <c r="A45" t="s">
        <v>14</v>
      </c>
      <c r="B45" t="s">
        <v>15</v>
      </c>
      <c r="C45">
        <v>16</v>
      </c>
      <c r="D45" t="s">
        <v>16</v>
      </c>
      <c r="E45">
        <v>5312</v>
      </c>
      <c r="F45" t="s">
        <v>17</v>
      </c>
      <c r="G45">
        <v>122</v>
      </c>
      <c r="H45" t="s">
        <v>21</v>
      </c>
      <c r="I45">
        <v>2015</v>
      </c>
      <c r="J45">
        <v>2015</v>
      </c>
      <c r="K45" t="s">
        <v>19</v>
      </c>
      <c r="L45">
        <v>25260</v>
      </c>
      <c r="N45" t="s">
        <v>20</v>
      </c>
      <c r="T45" t="s">
        <v>39</v>
      </c>
      <c r="U45">
        <v>2018</v>
      </c>
      <c r="V45">
        <v>176901.11908142891</v>
      </c>
    </row>
    <row r="46" spans="1:22" x14ac:dyDescent="0.35">
      <c r="A46" t="s">
        <v>14</v>
      </c>
      <c r="B46" t="s">
        <v>15</v>
      </c>
      <c r="C46">
        <v>16</v>
      </c>
      <c r="D46" t="s">
        <v>16</v>
      </c>
      <c r="E46">
        <v>5510</v>
      </c>
      <c r="F46" t="s">
        <v>22</v>
      </c>
      <c r="G46">
        <v>116</v>
      </c>
      <c r="H46" t="s">
        <v>18</v>
      </c>
      <c r="I46">
        <v>2015</v>
      </c>
      <c r="J46">
        <v>2015</v>
      </c>
      <c r="K46" t="s">
        <v>23</v>
      </c>
      <c r="L46">
        <v>9254285</v>
      </c>
      <c r="N46" t="s">
        <v>20</v>
      </c>
    </row>
    <row r="47" spans="1:22" x14ac:dyDescent="0.35">
      <c r="A47" t="s">
        <v>14</v>
      </c>
      <c r="B47" t="s">
        <v>15</v>
      </c>
      <c r="C47">
        <v>16</v>
      </c>
      <c r="D47" t="s">
        <v>16</v>
      </c>
      <c r="E47">
        <v>5510</v>
      </c>
      <c r="F47" t="s">
        <v>22</v>
      </c>
      <c r="G47">
        <v>122</v>
      </c>
      <c r="H47" t="s">
        <v>21</v>
      </c>
      <c r="I47">
        <v>2015</v>
      </c>
      <c r="J47">
        <v>2015</v>
      </c>
      <c r="K47" t="s">
        <v>23</v>
      </c>
      <c r="L47">
        <v>254633</v>
      </c>
      <c r="N47" t="s">
        <v>20</v>
      </c>
    </row>
    <row r="48" spans="1:22" x14ac:dyDescent="0.35">
      <c r="A48" t="s">
        <v>14</v>
      </c>
      <c r="B48" t="s">
        <v>15</v>
      </c>
      <c r="C48">
        <v>16</v>
      </c>
      <c r="D48" t="s">
        <v>16</v>
      </c>
      <c r="E48">
        <v>5419</v>
      </c>
      <c r="F48" t="s">
        <v>24</v>
      </c>
      <c r="G48">
        <v>116</v>
      </c>
      <c r="H48" t="s">
        <v>18</v>
      </c>
      <c r="I48">
        <v>2015</v>
      </c>
      <c r="J48">
        <v>2015</v>
      </c>
      <c r="K48" t="s">
        <v>25</v>
      </c>
      <c r="L48">
        <v>196476</v>
      </c>
      <c r="M48" t="s">
        <v>26</v>
      </c>
      <c r="N48" t="s">
        <v>27</v>
      </c>
    </row>
    <row r="49" spans="1:18" x14ac:dyDescent="0.35">
      <c r="A49" t="s">
        <v>14</v>
      </c>
      <c r="B49" t="s">
        <v>15</v>
      </c>
      <c r="C49">
        <v>16</v>
      </c>
      <c r="D49" t="s">
        <v>16</v>
      </c>
      <c r="E49">
        <v>5419</v>
      </c>
      <c r="F49" t="s">
        <v>24</v>
      </c>
      <c r="G49">
        <v>122</v>
      </c>
      <c r="H49" t="s">
        <v>21</v>
      </c>
      <c r="I49">
        <v>2015</v>
      </c>
      <c r="J49">
        <v>2015</v>
      </c>
      <c r="K49" t="s">
        <v>25</v>
      </c>
      <c r="L49">
        <v>100805</v>
      </c>
      <c r="M49" t="s">
        <v>26</v>
      </c>
      <c r="N49" t="s">
        <v>27</v>
      </c>
    </row>
    <row r="50" spans="1:18" x14ac:dyDescent="0.35">
      <c r="A50" t="s">
        <v>14</v>
      </c>
      <c r="B50" t="s">
        <v>15</v>
      </c>
      <c r="C50">
        <v>16</v>
      </c>
      <c r="D50" t="s">
        <v>16</v>
      </c>
      <c r="E50">
        <v>5312</v>
      </c>
      <c r="F50" t="s">
        <v>17</v>
      </c>
      <c r="G50">
        <v>116</v>
      </c>
      <c r="H50" t="s">
        <v>18</v>
      </c>
      <c r="I50">
        <v>2016</v>
      </c>
      <c r="J50">
        <v>2016</v>
      </c>
      <c r="K50" t="s">
        <v>19</v>
      </c>
      <c r="L50">
        <v>475488</v>
      </c>
      <c r="N50" t="s">
        <v>20</v>
      </c>
      <c r="P50" t="s">
        <v>16</v>
      </c>
      <c r="Q50">
        <v>2016</v>
      </c>
      <c r="R50">
        <v>194523.91611074915</v>
      </c>
    </row>
    <row r="51" spans="1:18" x14ac:dyDescent="0.35">
      <c r="A51" t="s">
        <v>14</v>
      </c>
      <c r="B51" t="s">
        <v>15</v>
      </c>
      <c r="C51">
        <v>16</v>
      </c>
      <c r="D51" t="s">
        <v>16</v>
      </c>
      <c r="E51">
        <v>5312</v>
      </c>
      <c r="F51" t="s">
        <v>17</v>
      </c>
      <c r="G51">
        <v>122</v>
      </c>
      <c r="H51" t="s">
        <v>21</v>
      </c>
      <c r="I51">
        <v>2016</v>
      </c>
      <c r="J51">
        <v>2016</v>
      </c>
      <c r="K51" t="s">
        <v>19</v>
      </c>
      <c r="L51">
        <v>24886</v>
      </c>
      <c r="N51" t="s">
        <v>20</v>
      </c>
    </row>
    <row r="52" spans="1:18" x14ac:dyDescent="0.35">
      <c r="A52" t="s">
        <v>14</v>
      </c>
      <c r="B52" t="s">
        <v>15</v>
      </c>
      <c r="C52">
        <v>16</v>
      </c>
      <c r="D52" t="s">
        <v>16</v>
      </c>
      <c r="E52">
        <v>5510</v>
      </c>
      <c r="F52" t="s">
        <v>22</v>
      </c>
      <c r="G52">
        <v>116</v>
      </c>
      <c r="H52" t="s">
        <v>18</v>
      </c>
      <c r="I52">
        <v>2016</v>
      </c>
      <c r="J52">
        <v>2016</v>
      </c>
      <c r="K52" t="s">
        <v>23</v>
      </c>
      <c r="L52">
        <v>9474099</v>
      </c>
      <c r="N52" t="s">
        <v>20</v>
      </c>
    </row>
    <row r="53" spans="1:18" x14ac:dyDescent="0.35">
      <c r="A53" t="s">
        <v>14</v>
      </c>
      <c r="B53" t="s">
        <v>15</v>
      </c>
      <c r="C53">
        <v>16</v>
      </c>
      <c r="D53" t="s">
        <v>16</v>
      </c>
      <c r="E53">
        <v>5510</v>
      </c>
      <c r="F53" t="s">
        <v>22</v>
      </c>
      <c r="G53">
        <v>122</v>
      </c>
      <c r="H53" t="s">
        <v>21</v>
      </c>
      <c r="I53">
        <v>2016</v>
      </c>
      <c r="J53">
        <v>2016</v>
      </c>
      <c r="K53" t="s">
        <v>23</v>
      </c>
      <c r="L53">
        <v>259372</v>
      </c>
      <c r="N53" t="s">
        <v>20</v>
      </c>
    </row>
    <row r="54" spans="1:18" x14ac:dyDescent="0.35">
      <c r="A54" t="s">
        <v>14</v>
      </c>
      <c r="B54" t="s">
        <v>15</v>
      </c>
      <c r="C54">
        <v>16</v>
      </c>
      <c r="D54" t="s">
        <v>16</v>
      </c>
      <c r="E54">
        <v>5419</v>
      </c>
      <c r="F54" t="s">
        <v>24</v>
      </c>
      <c r="G54">
        <v>116</v>
      </c>
      <c r="H54" t="s">
        <v>18</v>
      </c>
      <c r="I54">
        <v>2016</v>
      </c>
      <c r="J54">
        <v>2016</v>
      </c>
      <c r="K54" t="s">
        <v>25</v>
      </c>
      <c r="L54">
        <v>199250</v>
      </c>
      <c r="M54" t="s">
        <v>26</v>
      </c>
      <c r="N54" t="s">
        <v>27</v>
      </c>
    </row>
    <row r="55" spans="1:18" x14ac:dyDescent="0.35">
      <c r="A55" t="s">
        <v>14</v>
      </c>
      <c r="B55" t="s">
        <v>15</v>
      </c>
      <c r="C55">
        <v>16</v>
      </c>
      <c r="D55" t="s">
        <v>16</v>
      </c>
      <c r="E55">
        <v>5419</v>
      </c>
      <c r="F55" t="s">
        <v>24</v>
      </c>
      <c r="G55">
        <v>122</v>
      </c>
      <c r="H55" t="s">
        <v>21</v>
      </c>
      <c r="I55">
        <v>2016</v>
      </c>
      <c r="J55">
        <v>2016</v>
      </c>
      <c r="K55" t="s">
        <v>25</v>
      </c>
      <c r="L55">
        <v>104224</v>
      </c>
      <c r="M55" t="s">
        <v>26</v>
      </c>
      <c r="N55" t="s">
        <v>27</v>
      </c>
    </row>
    <row r="56" spans="1:18" x14ac:dyDescent="0.35">
      <c r="A56" t="s">
        <v>14</v>
      </c>
      <c r="B56" t="s">
        <v>15</v>
      </c>
      <c r="C56">
        <v>16</v>
      </c>
      <c r="D56" t="s">
        <v>16</v>
      </c>
      <c r="E56">
        <v>5312</v>
      </c>
      <c r="F56" t="s">
        <v>17</v>
      </c>
      <c r="G56">
        <v>116</v>
      </c>
      <c r="H56" t="s">
        <v>18</v>
      </c>
      <c r="I56">
        <v>2017</v>
      </c>
      <c r="J56">
        <v>2017</v>
      </c>
      <c r="K56" t="s">
        <v>19</v>
      </c>
      <c r="L56">
        <v>499725</v>
      </c>
      <c r="N56" t="s">
        <v>20</v>
      </c>
      <c r="P56" t="s">
        <v>16</v>
      </c>
      <c r="Q56">
        <v>2017</v>
      </c>
      <c r="R56">
        <v>199413.08340073266</v>
      </c>
    </row>
    <row r="57" spans="1:18" x14ac:dyDescent="0.35">
      <c r="A57" t="s">
        <v>14</v>
      </c>
      <c r="B57" t="s">
        <v>15</v>
      </c>
      <c r="C57">
        <v>16</v>
      </c>
      <c r="D57" t="s">
        <v>16</v>
      </c>
      <c r="E57">
        <v>5312</v>
      </c>
      <c r="F57" t="s">
        <v>17</v>
      </c>
      <c r="G57">
        <v>122</v>
      </c>
      <c r="H57" t="s">
        <v>21</v>
      </c>
      <c r="I57">
        <v>2017</v>
      </c>
      <c r="J57">
        <v>2017</v>
      </c>
      <c r="K57" t="s">
        <v>19</v>
      </c>
      <c r="L57">
        <v>25750</v>
      </c>
      <c r="N57" t="s">
        <v>20</v>
      </c>
    </row>
    <row r="58" spans="1:18" x14ac:dyDescent="0.35">
      <c r="A58" t="s">
        <v>14</v>
      </c>
      <c r="B58" t="s">
        <v>15</v>
      </c>
      <c r="C58">
        <v>16</v>
      </c>
      <c r="D58" t="s">
        <v>16</v>
      </c>
      <c r="E58">
        <v>5510</v>
      </c>
      <c r="F58" t="s">
        <v>22</v>
      </c>
      <c r="G58">
        <v>116</v>
      </c>
      <c r="H58" t="s">
        <v>18</v>
      </c>
      <c r="I58">
        <v>2017</v>
      </c>
      <c r="J58">
        <v>2017</v>
      </c>
      <c r="K58" t="s">
        <v>23</v>
      </c>
      <c r="L58">
        <v>10215957</v>
      </c>
      <c r="N58" t="s">
        <v>20</v>
      </c>
    </row>
    <row r="59" spans="1:18" x14ac:dyDescent="0.35">
      <c r="A59" t="s">
        <v>14</v>
      </c>
      <c r="B59" t="s">
        <v>15</v>
      </c>
      <c r="C59">
        <v>16</v>
      </c>
      <c r="D59" t="s">
        <v>16</v>
      </c>
      <c r="E59">
        <v>5510</v>
      </c>
      <c r="F59" t="s">
        <v>22</v>
      </c>
      <c r="G59">
        <v>122</v>
      </c>
      <c r="H59" t="s">
        <v>21</v>
      </c>
      <c r="I59">
        <v>2017</v>
      </c>
      <c r="J59">
        <v>2017</v>
      </c>
      <c r="K59" t="s">
        <v>23</v>
      </c>
      <c r="L59">
        <v>262702</v>
      </c>
      <c r="N59" t="s">
        <v>20</v>
      </c>
    </row>
    <row r="60" spans="1:18" x14ac:dyDescent="0.35">
      <c r="A60" t="s">
        <v>14</v>
      </c>
      <c r="B60" t="s">
        <v>15</v>
      </c>
      <c r="C60">
        <v>16</v>
      </c>
      <c r="D60" t="s">
        <v>16</v>
      </c>
      <c r="E60">
        <v>5419</v>
      </c>
      <c r="F60" t="s">
        <v>24</v>
      </c>
      <c r="G60">
        <v>116</v>
      </c>
      <c r="H60" t="s">
        <v>18</v>
      </c>
      <c r="I60">
        <v>2017</v>
      </c>
      <c r="J60">
        <v>2017</v>
      </c>
      <c r="K60" t="s">
        <v>25</v>
      </c>
      <c r="L60">
        <v>204432</v>
      </c>
      <c r="M60" t="s">
        <v>26</v>
      </c>
      <c r="N60" t="s">
        <v>27</v>
      </c>
    </row>
    <row r="61" spans="1:18" x14ac:dyDescent="0.35">
      <c r="A61" t="s">
        <v>14</v>
      </c>
      <c r="B61" t="s">
        <v>15</v>
      </c>
      <c r="C61">
        <v>16</v>
      </c>
      <c r="D61" t="s">
        <v>16</v>
      </c>
      <c r="E61">
        <v>5419</v>
      </c>
      <c r="F61" t="s">
        <v>24</v>
      </c>
      <c r="G61">
        <v>122</v>
      </c>
      <c r="H61" t="s">
        <v>21</v>
      </c>
      <c r="I61">
        <v>2017</v>
      </c>
      <c r="J61">
        <v>2017</v>
      </c>
      <c r="K61" t="s">
        <v>25</v>
      </c>
      <c r="L61">
        <v>102020</v>
      </c>
      <c r="M61" t="s">
        <v>26</v>
      </c>
      <c r="N61" t="s">
        <v>27</v>
      </c>
    </row>
    <row r="62" spans="1:18" x14ac:dyDescent="0.35">
      <c r="A62" t="s">
        <v>14</v>
      </c>
      <c r="B62" t="s">
        <v>15</v>
      </c>
      <c r="C62">
        <v>16</v>
      </c>
      <c r="D62" t="s">
        <v>16</v>
      </c>
      <c r="E62">
        <v>5312</v>
      </c>
      <c r="F62" t="s">
        <v>17</v>
      </c>
      <c r="G62">
        <v>116</v>
      </c>
      <c r="H62" t="s">
        <v>18</v>
      </c>
      <c r="I62">
        <v>2018</v>
      </c>
      <c r="J62">
        <v>2018</v>
      </c>
      <c r="K62" t="s">
        <v>19</v>
      </c>
      <c r="L62">
        <v>477419</v>
      </c>
      <c r="N62" t="s">
        <v>20</v>
      </c>
      <c r="P62" t="s">
        <v>16</v>
      </c>
      <c r="Q62">
        <v>2018</v>
      </c>
      <c r="R62">
        <v>198570.38942042063</v>
      </c>
    </row>
    <row r="63" spans="1:18" x14ac:dyDescent="0.35">
      <c r="A63" t="s">
        <v>14</v>
      </c>
      <c r="B63" t="s">
        <v>15</v>
      </c>
      <c r="C63">
        <v>16</v>
      </c>
      <c r="D63" t="s">
        <v>16</v>
      </c>
      <c r="E63">
        <v>5312</v>
      </c>
      <c r="F63" t="s">
        <v>17</v>
      </c>
      <c r="G63">
        <v>122</v>
      </c>
      <c r="H63" t="s">
        <v>21</v>
      </c>
      <c r="I63">
        <v>2018</v>
      </c>
      <c r="J63">
        <v>2018</v>
      </c>
      <c r="K63" t="s">
        <v>19</v>
      </c>
      <c r="L63">
        <v>25739</v>
      </c>
      <c r="N63" t="s">
        <v>20</v>
      </c>
    </row>
    <row r="64" spans="1:18" x14ac:dyDescent="0.35">
      <c r="A64" t="s">
        <v>14</v>
      </c>
      <c r="B64" t="s">
        <v>15</v>
      </c>
      <c r="C64">
        <v>16</v>
      </c>
      <c r="D64" t="s">
        <v>16</v>
      </c>
      <c r="E64">
        <v>5510</v>
      </c>
      <c r="F64" t="s">
        <v>22</v>
      </c>
      <c r="G64">
        <v>116</v>
      </c>
      <c r="H64" t="s">
        <v>18</v>
      </c>
      <c r="I64">
        <v>2018</v>
      </c>
      <c r="J64">
        <v>2018</v>
      </c>
      <c r="K64" t="s">
        <v>23</v>
      </c>
      <c r="L64">
        <v>9744412</v>
      </c>
      <c r="N64" t="s">
        <v>20</v>
      </c>
    </row>
    <row r="65" spans="1:18" x14ac:dyDescent="0.35">
      <c r="A65" t="s">
        <v>14</v>
      </c>
      <c r="B65" t="s">
        <v>15</v>
      </c>
      <c r="C65">
        <v>16</v>
      </c>
      <c r="D65" t="s">
        <v>16</v>
      </c>
      <c r="E65">
        <v>5510</v>
      </c>
      <c r="F65" t="s">
        <v>22</v>
      </c>
      <c r="G65">
        <v>122</v>
      </c>
      <c r="H65" t="s">
        <v>21</v>
      </c>
      <c r="I65">
        <v>2018</v>
      </c>
      <c r="J65">
        <v>2018</v>
      </c>
      <c r="K65" t="s">
        <v>23</v>
      </c>
      <c r="L65">
        <v>246816</v>
      </c>
      <c r="N65" t="s">
        <v>20</v>
      </c>
    </row>
    <row r="66" spans="1:18" x14ac:dyDescent="0.35">
      <c r="A66" t="s">
        <v>14</v>
      </c>
      <c r="B66" t="s">
        <v>15</v>
      </c>
      <c r="C66">
        <v>16</v>
      </c>
      <c r="D66" t="s">
        <v>16</v>
      </c>
      <c r="E66">
        <v>5419</v>
      </c>
      <c r="F66" t="s">
        <v>24</v>
      </c>
      <c r="G66">
        <v>116</v>
      </c>
      <c r="H66" t="s">
        <v>18</v>
      </c>
      <c r="I66">
        <v>2018</v>
      </c>
      <c r="J66">
        <v>2018</v>
      </c>
      <c r="K66" t="s">
        <v>25</v>
      </c>
      <c r="L66">
        <v>204106</v>
      </c>
      <c r="M66" t="s">
        <v>26</v>
      </c>
      <c r="N66" t="s">
        <v>27</v>
      </c>
    </row>
    <row r="67" spans="1:18" x14ac:dyDescent="0.35">
      <c r="A67" t="s">
        <v>14</v>
      </c>
      <c r="B67" t="s">
        <v>15</v>
      </c>
      <c r="C67">
        <v>16</v>
      </c>
      <c r="D67" t="s">
        <v>16</v>
      </c>
      <c r="E67">
        <v>5419</v>
      </c>
      <c r="F67" t="s">
        <v>24</v>
      </c>
      <c r="G67">
        <v>122</v>
      </c>
      <c r="H67" t="s">
        <v>21</v>
      </c>
      <c r="I67">
        <v>2018</v>
      </c>
      <c r="J67">
        <v>2018</v>
      </c>
      <c r="K67" t="s">
        <v>25</v>
      </c>
      <c r="L67">
        <v>95892</v>
      </c>
      <c r="M67" t="s">
        <v>26</v>
      </c>
      <c r="N67" t="s">
        <v>27</v>
      </c>
    </row>
    <row r="68" spans="1:18" x14ac:dyDescent="0.35">
      <c r="A68" t="s">
        <v>14</v>
      </c>
      <c r="B68" t="s">
        <v>15</v>
      </c>
      <c r="C68">
        <v>238</v>
      </c>
      <c r="D68" t="s">
        <v>28</v>
      </c>
      <c r="E68">
        <v>5312</v>
      </c>
      <c r="F68" t="s">
        <v>17</v>
      </c>
      <c r="G68">
        <v>116</v>
      </c>
      <c r="H68" t="s">
        <v>18</v>
      </c>
      <c r="I68">
        <v>2008</v>
      </c>
      <c r="J68">
        <v>2008</v>
      </c>
      <c r="K68" t="s">
        <v>19</v>
      </c>
      <c r="L68">
        <v>50488</v>
      </c>
      <c r="N68" t="s">
        <v>20</v>
      </c>
      <c r="P68" t="s">
        <v>28</v>
      </c>
      <c r="Q68">
        <v>2008</v>
      </c>
      <c r="R68">
        <v>74688.928833312792</v>
      </c>
    </row>
    <row r="69" spans="1:18" x14ac:dyDescent="0.35">
      <c r="A69" t="s">
        <v>14</v>
      </c>
      <c r="B69" t="s">
        <v>15</v>
      </c>
      <c r="C69">
        <v>238</v>
      </c>
      <c r="D69" t="s">
        <v>28</v>
      </c>
      <c r="E69">
        <v>5312</v>
      </c>
      <c r="F69" t="s">
        <v>17</v>
      </c>
      <c r="G69">
        <v>149</v>
      </c>
      <c r="H69" t="s">
        <v>29</v>
      </c>
      <c r="I69">
        <v>2008</v>
      </c>
      <c r="J69">
        <v>2008</v>
      </c>
      <c r="K69" t="s">
        <v>19</v>
      </c>
      <c r="L69">
        <v>656706</v>
      </c>
      <c r="M69" t="s">
        <v>30</v>
      </c>
      <c r="N69" t="s">
        <v>31</v>
      </c>
    </row>
    <row r="70" spans="1:18" x14ac:dyDescent="0.35">
      <c r="A70" t="s">
        <v>14</v>
      </c>
      <c r="B70" t="s">
        <v>15</v>
      </c>
      <c r="C70">
        <v>238</v>
      </c>
      <c r="D70" t="s">
        <v>28</v>
      </c>
      <c r="E70">
        <v>5312</v>
      </c>
      <c r="F70" t="s">
        <v>17</v>
      </c>
      <c r="G70">
        <v>122</v>
      </c>
      <c r="H70" t="s">
        <v>21</v>
      </c>
      <c r="I70">
        <v>2008</v>
      </c>
      <c r="J70">
        <v>2008</v>
      </c>
      <c r="K70" t="s">
        <v>19</v>
      </c>
      <c r="L70">
        <v>33070</v>
      </c>
      <c r="N70" t="s">
        <v>20</v>
      </c>
    </row>
    <row r="71" spans="1:18" x14ac:dyDescent="0.35">
      <c r="A71" t="s">
        <v>14</v>
      </c>
      <c r="B71" t="s">
        <v>15</v>
      </c>
      <c r="C71">
        <v>238</v>
      </c>
      <c r="D71" t="s">
        <v>28</v>
      </c>
      <c r="E71">
        <v>5312</v>
      </c>
      <c r="F71" t="s">
        <v>17</v>
      </c>
      <c r="G71">
        <v>137</v>
      </c>
      <c r="H71" t="s">
        <v>32</v>
      </c>
      <c r="I71">
        <v>2008</v>
      </c>
      <c r="J71">
        <v>2008</v>
      </c>
      <c r="K71" t="s">
        <v>19</v>
      </c>
      <c r="L71">
        <v>30251</v>
      </c>
      <c r="M71" t="s">
        <v>33</v>
      </c>
      <c r="N71" t="s">
        <v>34</v>
      </c>
    </row>
    <row r="72" spans="1:18" x14ac:dyDescent="0.35">
      <c r="A72" t="s">
        <v>14</v>
      </c>
      <c r="B72" t="s">
        <v>15</v>
      </c>
      <c r="C72">
        <v>238</v>
      </c>
      <c r="D72" t="s">
        <v>28</v>
      </c>
      <c r="E72">
        <v>5510</v>
      </c>
      <c r="F72" t="s">
        <v>22</v>
      </c>
      <c r="G72">
        <v>116</v>
      </c>
      <c r="H72" t="s">
        <v>18</v>
      </c>
      <c r="I72">
        <v>2008</v>
      </c>
      <c r="J72">
        <v>2008</v>
      </c>
      <c r="K72" t="s">
        <v>23</v>
      </c>
      <c r="L72">
        <v>402508</v>
      </c>
      <c r="N72" t="s">
        <v>20</v>
      </c>
    </row>
    <row r="73" spans="1:18" x14ac:dyDescent="0.35">
      <c r="A73" t="s">
        <v>14</v>
      </c>
      <c r="B73" t="s">
        <v>15</v>
      </c>
      <c r="C73">
        <v>238</v>
      </c>
      <c r="D73" t="s">
        <v>28</v>
      </c>
      <c r="E73">
        <v>5510</v>
      </c>
      <c r="F73" t="s">
        <v>22</v>
      </c>
      <c r="G73">
        <v>149</v>
      </c>
      <c r="H73" t="s">
        <v>29</v>
      </c>
      <c r="I73">
        <v>2008</v>
      </c>
      <c r="J73">
        <v>2008</v>
      </c>
      <c r="K73" t="s">
        <v>23</v>
      </c>
      <c r="L73">
        <v>4861289</v>
      </c>
      <c r="M73" t="s">
        <v>30</v>
      </c>
      <c r="N73" t="s">
        <v>31</v>
      </c>
    </row>
    <row r="74" spans="1:18" x14ac:dyDescent="0.35">
      <c r="A74" t="s">
        <v>14</v>
      </c>
      <c r="B74" t="s">
        <v>15</v>
      </c>
      <c r="C74">
        <v>238</v>
      </c>
      <c r="D74" t="s">
        <v>28</v>
      </c>
      <c r="E74">
        <v>5510</v>
      </c>
      <c r="F74" t="s">
        <v>22</v>
      </c>
      <c r="G74">
        <v>122</v>
      </c>
      <c r="H74" t="s">
        <v>21</v>
      </c>
      <c r="I74">
        <v>2008</v>
      </c>
      <c r="J74">
        <v>2008</v>
      </c>
      <c r="K74" t="s">
        <v>23</v>
      </c>
      <c r="L74">
        <v>262854</v>
      </c>
      <c r="N74" t="s">
        <v>20</v>
      </c>
    </row>
    <row r="75" spans="1:18" x14ac:dyDescent="0.35">
      <c r="A75" t="s">
        <v>14</v>
      </c>
      <c r="B75" t="s">
        <v>15</v>
      </c>
      <c r="C75">
        <v>238</v>
      </c>
      <c r="D75" t="s">
        <v>28</v>
      </c>
      <c r="E75">
        <v>5510</v>
      </c>
      <c r="F75" t="s">
        <v>22</v>
      </c>
      <c r="G75">
        <v>137</v>
      </c>
      <c r="H75" t="s">
        <v>32</v>
      </c>
      <c r="I75">
        <v>2008</v>
      </c>
      <c r="J75">
        <v>2008</v>
      </c>
      <c r="K75" t="s">
        <v>23</v>
      </c>
      <c r="L75">
        <v>228243</v>
      </c>
      <c r="M75" t="s">
        <v>33</v>
      </c>
      <c r="N75" t="s">
        <v>34</v>
      </c>
    </row>
    <row r="76" spans="1:18" x14ac:dyDescent="0.35">
      <c r="A76" t="s">
        <v>14</v>
      </c>
      <c r="B76" t="s">
        <v>15</v>
      </c>
      <c r="C76">
        <v>238</v>
      </c>
      <c r="D76" t="s">
        <v>28</v>
      </c>
      <c r="E76">
        <v>5419</v>
      </c>
      <c r="F76" t="s">
        <v>24</v>
      </c>
      <c r="G76">
        <v>116</v>
      </c>
      <c r="H76" t="s">
        <v>18</v>
      </c>
      <c r="I76">
        <v>2008</v>
      </c>
      <c r="J76">
        <v>2008</v>
      </c>
      <c r="K76" t="s">
        <v>25</v>
      </c>
      <c r="L76">
        <v>79723</v>
      </c>
      <c r="M76" t="s">
        <v>26</v>
      </c>
      <c r="N76" t="s">
        <v>27</v>
      </c>
    </row>
    <row r="77" spans="1:18" x14ac:dyDescent="0.35">
      <c r="A77" t="s">
        <v>14</v>
      </c>
      <c r="B77" t="s">
        <v>15</v>
      </c>
      <c r="C77">
        <v>238</v>
      </c>
      <c r="D77" t="s">
        <v>28</v>
      </c>
      <c r="E77">
        <v>5419</v>
      </c>
      <c r="F77" t="s">
        <v>24</v>
      </c>
      <c r="G77">
        <v>149</v>
      </c>
      <c r="H77" t="s">
        <v>29</v>
      </c>
      <c r="I77">
        <v>2008</v>
      </c>
      <c r="J77">
        <v>2008</v>
      </c>
      <c r="K77" t="s">
        <v>25</v>
      </c>
      <c r="L77">
        <v>74025</v>
      </c>
      <c r="M77" t="s">
        <v>26</v>
      </c>
      <c r="N77" t="s">
        <v>27</v>
      </c>
    </row>
    <row r="78" spans="1:18" x14ac:dyDescent="0.35">
      <c r="A78" t="s">
        <v>14</v>
      </c>
      <c r="B78" t="s">
        <v>15</v>
      </c>
      <c r="C78">
        <v>238</v>
      </c>
      <c r="D78" t="s">
        <v>28</v>
      </c>
      <c r="E78">
        <v>5419</v>
      </c>
      <c r="F78" t="s">
        <v>24</v>
      </c>
      <c r="G78">
        <v>122</v>
      </c>
      <c r="H78" t="s">
        <v>21</v>
      </c>
      <c r="I78">
        <v>2008</v>
      </c>
      <c r="J78">
        <v>2008</v>
      </c>
      <c r="K78" t="s">
        <v>25</v>
      </c>
      <c r="L78">
        <v>79484</v>
      </c>
      <c r="M78" t="s">
        <v>26</v>
      </c>
      <c r="N78" t="s">
        <v>27</v>
      </c>
    </row>
    <row r="79" spans="1:18" x14ac:dyDescent="0.35">
      <c r="A79" t="s">
        <v>14</v>
      </c>
      <c r="B79" t="s">
        <v>15</v>
      </c>
      <c r="C79">
        <v>238</v>
      </c>
      <c r="D79" t="s">
        <v>28</v>
      </c>
      <c r="E79">
        <v>5419</v>
      </c>
      <c r="F79" t="s">
        <v>24</v>
      </c>
      <c r="G79">
        <v>137</v>
      </c>
      <c r="H79" t="s">
        <v>32</v>
      </c>
      <c r="I79">
        <v>2008</v>
      </c>
      <c r="J79">
        <v>2008</v>
      </c>
      <c r="K79" t="s">
        <v>25</v>
      </c>
      <c r="L79">
        <v>75450</v>
      </c>
      <c r="M79" t="s">
        <v>26</v>
      </c>
      <c r="N79" t="s">
        <v>27</v>
      </c>
    </row>
    <row r="80" spans="1:18" x14ac:dyDescent="0.35">
      <c r="A80" t="s">
        <v>14</v>
      </c>
      <c r="B80" t="s">
        <v>15</v>
      </c>
      <c r="C80">
        <v>238</v>
      </c>
      <c r="D80" t="s">
        <v>28</v>
      </c>
      <c r="E80">
        <v>5312</v>
      </c>
      <c r="F80" t="s">
        <v>17</v>
      </c>
      <c r="G80">
        <v>116</v>
      </c>
      <c r="H80" t="s">
        <v>18</v>
      </c>
      <c r="I80">
        <v>2009</v>
      </c>
      <c r="J80">
        <v>2009</v>
      </c>
      <c r="K80" t="s">
        <v>19</v>
      </c>
      <c r="L80">
        <v>69784</v>
      </c>
      <c r="N80" t="s">
        <v>20</v>
      </c>
      <c r="P80" t="s">
        <v>28</v>
      </c>
      <c r="Q80">
        <v>2009</v>
      </c>
      <c r="R80">
        <v>74111.989470731452</v>
      </c>
    </row>
    <row r="81" spans="1:18" x14ac:dyDescent="0.35">
      <c r="A81" t="s">
        <v>14</v>
      </c>
      <c r="B81" t="s">
        <v>15</v>
      </c>
      <c r="C81">
        <v>238</v>
      </c>
      <c r="D81" t="s">
        <v>28</v>
      </c>
      <c r="E81">
        <v>5312</v>
      </c>
      <c r="F81" t="s">
        <v>17</v>
      </c>
      <c r="G81">
        <v>149</v>
      </c>
      <c r="H81" t="s">
        <v>29</v>
      </c>
      <c r="I81">
        <v>2009</v>
      </c>
      <c r="J81">
        <v>2009</v>
      </c>
      <c r="K81" t="s">
        <v>19</v>
      </c>
      <c r="L81">
        <v>669433</v>
      </c>
      <c r="M81" t="s">
        <v>30</v>
      </c>
      <c r="N81" t="s">
        <v>31</v>
      </c>
    </row>
    <row r="82" spans="1:18" x14ac:dyDescent="0.35">
      <c r="A82" t="s">
        <v>14</v>
      </c>
      <c r="B82" t="s">
        <v>15</v>
      </c>
      <c r="C82">
        <v>238</v>
      </c>
      <c r="D82" t="s">
        <v>28</v>
      </c>
      <c r="E82">
        <v>5312</v>
      </c>
      <c r="F82" t="s">
        <v>17</v>
      </c>
      <c r="G82">
        <v>122</v>
      </c>
      <c r="H82" t="s">
        <v>21</v>
      </c>
      <c r="I82">
        <v>2009</v>
      </c>
      <c r="J82">
        <v>2009</v>
      </c>
      <c r="K82" t="s">
        <v>19</v>
      </c>
      <c r="L82">
        <v>53465</v>
      </c>
      <c r="N82" t="s">
        <v>20</v>
      </c>
    </row>
    <row r="83" spans="1:18" x14ac:dyDescent="0.35">
      <c r="A83" t="s">
        <v>14</v>
      </c>
      <c r="B83" t="s">
        <v>15</v>
      </c>
      <c r="C83">
        <v>238</v>
      </c>
      <c r="D83" t="s">
        <v>28</v>
      </c>
      <c r="E83">
        <v>5312</v>
      </c>
      <c r="F83" t="s">
        <v>17</v>
      </c>
      <c r="G83">
        <v>137</v>
      </c>
      <c r="H83" t="s">
        <v>32</v>
      </c>
      <c r="I83">
        <v>2009</v>
      </c>
      <c r="J83">
        <v>2009</v>
      </c>
      <c r="K83" t="s">
        <v>19</v>
      </c>
      <c r="L83">
        <v>52201</v>
      </c>
      <c r="N83" t="s">
        <v>20</v>
      </c>
    </row>
    <row r="84" spans="1:18" x14ac:dyDescent="0.35">
      <c r="A84" t="s">
        <v>14</v>
      </c>
      <c r="B84" t="s">
        <v>15</v>
      </c>
      <c r="C84">
        <v>238</v>
      </c>
      <c r="D84" t="s">
        <v>28</v>
      </c>
      <c r="E84">
        <v>5510</v>
      </c>
      <c r="F84" t="s">
        <v>22</v>
      </c>
      <c r="G84">
        <v>116</v>
      </c>
      <c r="H84" t="s">
        <v>18</v>
      </c>
      <c r="I84">
        <v>2009</v>
      </c>
      <c r="J84">
        <v>2009</v>
      </c>
      <c r="K84" t="s">
        <v>23</v>
      </c>
      <c r="L84">
        <v>572332</v>
      </c>
      <c r="N84" t="s">
        <v>20</v>
      </c>
    </row>
    <row r="85" spans="1:18" x14ac:dyDescent="0.35">
      <c r="A85" t="s">
        <v>14</v>
      </c>
      <c r="B85" t="s">
        <v>15</v>
      </c>
      <c r="C85">
        <v>238</v>
      </c>
      <c r="D85" t="s">
        <v>28</v>
      </c>
      <c r="E85">
        <v>5510</v>
      </c>
      <c r="F85" t="s">
        <v>22</v>
      </c>
      <c r="G85">
        <v>149</v>
      </c>
      <c r="H85" t="s">
        <v>29</v>
      </c>
      <c r="I85">
        <v>2009</v>
      </c>
      <c r="J85">
        <v>2009</v>
      </c>
      <c r="K85" t="s">
        <v>23</v>
      </c>
      <c r="L85">
        <v>4832501</v>
      </c>
      <c r="M85" t="s">
        <v>30</v>
      </c>
      <c r="N85" t="s">
        <v>31</v>
      </c>
    </row>
    <row r="86" spans="1:18" x14ac:dyDescent="0.35">
      <c r="A86" t="s">
        <v>14</v>
      </c>
      <c r="B86" t="s">
        <v>15</v>
      </c>
      <c r="C86">
        <v>238</v>
      </c>
      <c r="D86" t="s">
        <v>28</v>
      </c>
      <c r="E86">
        <v>5510</v>
      </c>
      <c r="F86" t="s">
        <v>22</v>
      </c>
      <c r="G86">
        <v>122</v>
      </c>
      <c r="H86" t="s">
        <v>21</v>
      </c>
      <c r="I86">
        <v>2009</v>
      </c>
      <c r="J86">
        <v>2009</v>
      </c>
      <c r="K86" t="s">
        <v>23</v>
      </c>
      <c r="L86">
        <v>450763</v>
      </c>
      <c r="N86" t="s">
        <v>20</v>
      </c>
    </row>
    <row r="87" spans="1:18" x14ac:dyDescent="0.35">
      <c r="A87" t="s">
        <v>14</v>
      </c>
      <c r="B87" t="s">
        <v>15</v>
      </c>
      <c r="C87">
        <v>238</v>
      </c>
      <c r="D87" t="s">
        <v>28</v>
      </c>
      <c r="E87">
        <v>5510</v>
      </c>
      <c r="F87" t="s">
        <v>22</v>
      </c>
      <c r="G87">
        <v>137</v>
      </c>
      <c r="H87" t="s">
        <v>32</v>
      </c>
      <c r="I87">
        <v>2009</v>
      </c>
      <c r="J87">
        <v>2009</v>
      </c>
      <c r="K87" t="s">
        <v>23</v>
      </c>
      <c r="L87">
        <v>406000</v>
      </c>
      <c r="N87" t="s">
        <v>20</v>
      </c>
    </row>
    <row r="88" spans="1:18" x14ac:dyDescent="0.35">
      <c r="A88" t="s">
        <v>14</v>
      </c>
      <c r="B88" t="s">
        <v>15</v>
      </c>
      <c r="C88">
        <v>238</v>
      </c>
      <c r="D88" t="s">
        <v>28</v>
      </c>
      <c r="E88">
        <v>5419</v>
      </c>
      <c r="F88" t="s">
        <v>24</v>
      </c>
      <c r="G88">
        <v>116</v>
      </c>
      <c r="H88" t="s">
        <v>18</v>
      </c>
      <c r="I88">
        <v>2009</v>
      </c>
      <c r="J88">
        <v>2009</v>
      </c>
      <c r="K88" t="s">
        <v>25</v>
      </c>
      <c r="L88">
        <v>82015</v>
      </c>
      <c r="M88" t="s">
        <v>26</v>
      </c>
      <c r="N88" t="s">
        <v>27</v>
      </c>
    </row>
    <row r="89" spans="1:18" x14ac:dyDescent="0.35">
      <c r="A89" t="s">
        <v>14</v>
      </c>
      <c r="B89" t="s">
        <v>15</v>
      </c>
      <c r="C89">
        <v>238</v>
      </c>
      <c r="D89" t="s">
        <v>28</v>
      </c>
      <c r="E89">
        <v>5419</v>
      </c>
      <c r="F89" t="s">
        <v>24</v>
      </c>
      <c r="G89">
        <v>149</v>
      </c>
      <c r="H89" t="s">
        <v>29</v>
      </c>
      <c r="I89">
        <v>2009</v>
      </c>
      <c r="J89">
        <v>2009</v>
      </c>
      <c r="K89" t="s">
        <v>25</v>
      </c>
      <c r="L89">
        <v>72188</v>
      </c>
      <c r="M89" t="s">
        <v>26</v>
      </c>
      <c r="N89" t="s">
        <v>27</v>
      </c>
    </row>
    <row r="90" spans="1:18" x14ac:dyDescent="0.35">
      <c r="A90" t="s">
        <v>14</v>
      </c>
      <c r="B90" t="s">
        <v>15</v>
      </c>
      <c r="C90">
        <v>238</v>
      </c>
      <c r="D90" t="s">
        <v>28</v>
      </c>
      <c r="E90">
        <v>5419</v>
      </c>
      <c r="F90" t="s">
        <v>24</v>
      </c>
      <c r="G90">
        <v>122</v>
      </c>
      <c r="H90" t="s">
        <v>21</v>
      </c>
      <c r="I90">
        <v>2009</v>
      </c>
      <c r="J90">
        <v>2009</v>
      </c>
      <c r="K90" t="s">
        <v>25</v>
      </c>
      <c r="L90">
        <v>84310</v>
      </c>
      <c r="M90" t="s">
        <v>26</v>
      </c>
      <c r="N90" t="s">
        <v>27</v>
      </c>
    </row>
    <row r="91" spans="1:18" x14ac:dyDescent="0.35">
      <c r="A91" t="s">
        <v>14</v>
      </c>
      <c r="B91" t="s">
        <v>15</v>
      </c>
      <c r="C91">
        <v>238</v>
      </c>
      <c r="D91" t="s">
        <v>28</v>
      </c>
      <c r="E91">
        <v>5419</v>
      </c>
      <c r="F91" t="s">
        <v>24</v>
      </c>
      <c r="G91">
        <v>137</v>
      </c>
      <c r="H91" t="s">
        <v>32</v>
      </c>
      <c r="I91">
        <v>2009</v>
      </c>
      <c r="J91">
        <v>2009</v>
      </c>
      <c r="K91" t="s">
        <v>25</v>
      </c>
      <c r="L91">
        <v>77776</v>
      </c>
      <c r="M91" t="s">
        <v>26</v>
      </c>
      <c r="N91" t="s">
        <v>27</v>
      </c>
    </row>
    <row r="92" spans="1:18" x14ac:dyDescent="0.35">
      <c r="A92" t="s">
        <v>14</v>
      </c>
      <c r="B92" t="s">
        <v>15</v>
      </c>
      <c r="C92">
        <v>238</v>
      </c>
      <c r="D92" t="s">
        <v>28</v>
      </c>
      <c r="E92">
        <v>5312</v>
      </c>
      <c r="F92" t="s">
        <v>17</v>
      </c>
      <c r="G92">
        <v>116</v>
      </c>
      <c r="H92" t="s">
        <v>18</v>
      </c>
      <c r="I92">
        <v>2010</v>
      </c>
      <c r="J92">
        <v>2010</v>
      </c>
      <c r="K92" t="s">
        <v>19</v>
      </c>
      <c r="L92">
        <v>54007</v>
      </c>
      <c r="N92" t="s">
        <v>20</v>
      </c>
      <c r="P92" t="s">
        <v>28</v>
      </c>
      <c r="Q92">
        <v>2010</v>
      </c>
      <c r="R92">
        <v>73391.487494929097</v>
      </c>
    </row>
    <row r="93" spans="1:18" x14ac:dyDescent="0.35">
      <c r="A93" t="s">
        <v>14</v>
      </c>
      <c r="B93" t="s">
        <v>15</v>
      </c>
      <c r="C93">
        <v>238</v>
      </c>
      <c r="D93" t="s">
        <v>28</v>
      </c>
      <c r="E93">
        <v>5312</v>
      </c>
      <c r="F93" t="s">
        <v>17</v>
      </c>
      <c r="G93">
        <v>149</v>
      </c>
      <c r="H93" t="s">
        <v>29</v>
      </c>
      <c r="I93">
        <v>2010</v>
      </c>
      <c r="J93">
        <v>2010</v>
      </c>
      <c r="K93" t="s">
        <v>19</v>
      </c>
      <c r="L93">
        <v>670000</v>
      </c>
      <c r="M93" t="s">
        <v>35</v>
      </c>
      <c r="N93" t="s">
        <v>36</v>
      </c>
    </row>
    <row r="94" spans="1:18" x14ac:dyDescent="0.35">
      <c r="A94" t="s">
        <v>14</v>
      </c>
      <c r="B94" t="s">
        <v>15</v>
      </c>
      <c r="C94">
        <v>238</v>
      </c>
      <c r="D94" t="s">
        <v>28</v>
      </c>
      <c r="E94">
        <v>5312</v>
      </c>
      <c r="F94" t="s">
        <v>17</v>
      </c>
      <c r="G94">
        <v>122</v>
      </c>
      <c r="H94" t="s">
        <v>21</v>
      </c>
      <c r="I94">
        <v>2010</v>
      </c>
      <c r="J94">
        <v>2010</v>
      </c>
      <c r="K94" t="s">
        <v>19</v>
      </c>
      <c r="L94">
        <v>81698</v>
      </c>
      <c r="N94" t="s">
        <v>20</v>
      </c>
    </row>
    <row r="95" spans="1:18" x14ac:dyDescent="0.35">
      <c r="A95" t="s">
        <v>14</v>
      </c>
      <c r="B95" t="s">
        <v>15</v>
      </c>
      <c r="C95">
        <v>238</v>
      </c>
      <c r="D95" t="s">
        <v>28</v>
      </c>
      <c r="E95">
        <v>5312</v>
      </c>
      <c r="F95" t="s">
        <v>17</v>
      </c>
      <c r="G95">
        <v>137</v>
      </c>
      <c r="H95" t="s">
        <v>32</v>
      </c>
      <c r="I95">
        <v>2010</v>
      </c>
      <c r="J95">
        <v>2010</v>
      </c>
      <c r="K95" t="s">
        <v>19</v>
      </c>
      <c r="L95">
        <v>42271</v>
      </c>
      <c r="N95" t="s">
        <v>20</v>
      </c>
    </row>
    <row r="96" spans="1:18" x14ac:dyDescent="0.35">
      <c r="A96" t="s">
        <v>14</v>
      </c>
      <c r="B96" t="s">
        <v>15</v>
      </c>
      <c r="C96">
        <v>238</v>
      </c>
      <c r="D96" t="s">
        <v>28</v>
      </c>
      <c r="E96">
        <v>5510</v>
      </c>
      <c r="F96" t="s">
        <v>22</v>
      </c>
      <c r="G96">
        <v>116</v>
      </c>
      <c r="H96" t="s">
        <v>18</v>
      </c>
      <c r="I96">
        <v>2010</v>
      </c>
      <c r="J96">
        <v>2010</v>
      </c>
      <c r="K96" t="s">
        <v>23</v>
      </c>
      <c r="L96">
        <v>447333</v>
      </c>
      <c r="N96" t="s">
        <v>20</v>
      </c>
    </row>
    <row r="97" spans="1:18" x14ac:dyDescent="0.35">
      <c r="A97" t="s">
        <v>14</v>
      </c>
      <c r="B97" t="s">
        <v>15</v>
      </c>
      <c r="C97">
        <v>238</v>
      </c>
      <c r="D97" t="s">
        <v>28</v>
      </c>
      <c r="E97">
        <v>5510</v>
      </c>
      <c r="F97" t="s">
        <v>22</v>
      </c>
      <c r="G97">
        <v>149</v>
      </c>
      <c r="H97" t="s">
        <v>29</v>
      </c>
      <c r="I97">
        <v>2010</v>
      </c>
      <c r="J97">
        <v>2010</v>
      </c>
      <c r="K97" t="s">
        <v>23</v>
      </c>
      <c r="L97">
        <v>4700000</v>
      </c>
      <c r="M97" t="s">
        <v>35</v>
      </c>
      <c r="N97" t="s">
        <v>36</v>
      </c>
    </row>
    <row r="98" spans="1:18" x14ac:dyDescent="0.35">
      <c r="A98" t="s">
        <v>14</v>
      </c>
      <c r="B98" t="s">
        <v>15</v>
      </c>
      <c r="C98">
        <v>238</v>
      </c>
      <c r="D98" t="s">
        <v>28</v>
      </c>
      <c r="E98">
        <v>5510</v>
      </c>
      <c r="F98" t="s">
        <v>22</v>
      </c>
      <c r="G98">
        <v>122</v>
      </c>
      <c r="H98" t="s">
        <v>21</v>
      </c>
      <c r="I98">
        <v>2010</v>
      </c>
      <c r="J98">
        <v>2010</v>
      </c>
      <c r="K98" t="s">
        <v>23</v>
      </c>
      <c r="L98">
        <v>736349</v>
      </c>
      <c r="N98" t="s">
        <v>20</v>
      </c>
    </row>
    <row r="99" spans="1:18" x14ac:dyDescent="0.35">
      <c r="A99" t="s">
        <v>14</v>
      </c>
      <c r="B99" t="s">
        <v>15</v>
      </c>
      <c r="C99">
        <v>238</v>
      </c>
      <c r="D99" t="s">
        <v>28</v>
      </c>
      <c r="E99">
        <v>5510</v>
      </c>
      <c r="F99" t="s">
        <v>22</v>
      </c>
      <c r="G99">
        <v>137</v>
      </c>
      <c r="H99" t="s">
        <v>32</v>
      </c>
      <c r="I99">
        <v>2010</v>
      </c>
      <c r="J99">
        <v>2010</v>
      </c>
      <c r="K99" t="s">
        <v>23</v>
      </c>
      <c r="L99">
        <v>339740</v>
      </c>
      <c r="N99" t="s">
        <v>20</v>
      </c>
    </row>
    <row r="100" spans="1:18" x14ac:dyDescent="0.35">
      <c r="A100" t="s">
        <v>14</v>
      </c>
      <c r="B100" t="s">
        <v>15</v>
      </c>
      <c r="C100">
        <v>238</v>
      </c>
      <c r="D100" t="s">
        <v>28</v>
      </c>
      <c r="E100">
        <v>5419</v>
      </c>
      <c r="F100" t="s">
        <v>24</v>
      </c>
      <c r="G100">
        <v>116</v>
      </c>
      <c r="H100" t="s">
        <v>18</v>
      </c>
      <c r="I100">
        <v>2010</v>
      </c>
      <c r="J100">
        <v>2010</v>
      </c>
      <c r="K100" t="s">
        <v>25</v>
      </c>
      <c r="L100">
        <v>82829</v>
      </c>
      <c r="M100" t="s">
        <v>26</v>
      </c>
      <c r="N100" t="s">
        <v>27</v>
      </c>
    </row>
    <row r="101" spans="1:18" x14ac:dyDescent="0.35">
      <c r="A101" t="s">
        <v>14</v>
      </c>
      <c r="B101" t="s">
        <v>15</v>
      </c>
      <c r="C101">
        <v>238</v>
      </c>
      <c r="D101" t="s">
        <v>28</v>
      </c>
      <c r="E101">
        <v>5419</v>
      </c>
      <c r="F101" t="s">
        <v>24</v>
      </c>
      <c r="G101">
        <v>149</v>
      </c>
      <c r="H101" t="s">
        <v>29</v>
      </c>
      <c r="I101">
        <v>2010</v>
      </c>
      <c r="J101">
        <v>2010</v>
      </c>
      <c r="K101" t="s">
        <v>25</v>
      </c>
      <c r="L101">
        <v>70149</v>
      </c>
      <c r="M101" t="s">
        <v>26</v>
      </c>
      <c r="N101" t="s">
        <v>27</v>
      </c>
    </row>
    <row r="102" spans="1:18" x14ac:dyDescent="0.35">
      <c r="A102" t="s">
        <v>14</v>
      </c>
      <c r="B102" t="s">
        <v>15</v>
      </c>
      <c r="C102">
        <v>238</v>
      </c>
      <c r="D102" t="s">
        <v>28</v>
      </c>
      <c r="E102">
        <v>5419</v>
      </c>
      <c r="F102" t="s">
        <v>24</v>
      </c>
      <c r="G102">
        <v>122</v>
      </c>
      <c r="H102" t="s">
        <v>21</v>
      </c>
      <c r="I102">
        <v>2010</v>
      </c>
      <c r="J102">
        <v>2010</v>
      </c>
      <c r="K102" t="s">
        <v>25</v>
      </c>
      <c r="L102">
        <v>90131</v>
      </c>
      <c r="M102" t="s">
        <v>26</v>
      </c>
      <c r="N102" t="s">
        <v>27</v>
      </c>
    </row>
    <row r="103" spans="1:18" x14ac:dyDescent="0.35">
      <c r="A103" t="s">
        <v>14</v>
      </c>
      <c r="B103" t="s">
        <v>15</v>
      </c>
      <c r="C103">
        <v>238</v>
      </c>
      <c r="D103" t="s">
        <v>28</v>
      </c>
      <c r="E103">
        <v>5419</v>
      </c>
      <c r="F103" t="s">
        <v>24</v>
      </c>
      <c r="G103">
        <v>137</v>
      </c>
      <c r="H103" t="s">
        <v>32</v>
      </c>
      <c r="I103">
        <v>2010</v>
      </c>
      <c r="J103">
        <v>2010</v>
      </c>
      <c r="K103" t="s">
        <v>25</v>
      </c>
      <c r="L103">
        <v>80372</v>
      </c>
      <c r="M103" t="s">
        <v>26</v>
      </c>
      <c r="N103" t="s">
        <v>27</v>
      </c>
    </row>
    <row r="104" spans="1:18" x14ac:dyDescent="0.35">
      <c r="A104" t="s">
        <v>14</v>
      </c>
      <c r="B104" t="s">
        <v>15</v>
      </c>
      <c r="C104">
        <v>238</v>
      </c>
      <c r="D104" t="s">
        <v>28</v>
      </c>
      <c r="E104">
        <v>5312</v>
      </c>
      <c r="F104" t="s">
        <v>17</v>
      </c>
      <c r="G104">
        <v>116</v>
      </c>
      <c r="H104" t="s">
        <v>18</v>
      </c>
      <c r="I104">
        <v>2011</v>
      </c>
      <c r="J104">
        <v>2011</v>
      </c>
      <c r="K104" t="s">
        <v>19</v>
      </c>
      <c r="L104">
        <v>59509</v>
      </c>
      <c r="N104" t="s">
        <v>20</v>
      </c>
      <c r="P104" t="s">
        <v>28</v>
      </c>
      <c r="Q104">
        <v>2011</v>
      </c>
      <c r="R104">
        <v>74908.587350236834</v>
      </c>
    </row>
    <row r="105" spans="1:18" x14ac:dyDescent="0.35">
      <c r="A105" t="s">
        <v>14</v>
      </c>
      <c r="B105" t="s">
        <v>15</v>
      </c>
      <c r="C105">
        <v>238</v>
      </c>
      <c r="D105" t="s">
        <v>28</v>
      </c>
      <c r="E105">
        <v>5312</v>
      </c>
      <c r="F105" t="s">
        <v>17</v>
      </c>
      <c r="G105">
        <v>149</v>
      </c>
      <c r="H105" t="s">
        <v>29</v>
      </c>
      <c r="I105">
        <v>2011</v>
      </c>
      <c r="J105">
        <v>2011</v>
      </c>
      <c r="K105" t="s">
        <v>19</v>
      </c>
      <c r="L105">
        <v>696339</v>
      </c>
      <c r="M105" t="s">
        <v>30</v>
      </c>
      <c r="N105" t="s">
        <v>31</v>
      </c>
    </row>
    <row r="106" spans="1:18" x14ac:dyDescent="0.35">
      <c r="A106" t="s">
        <v>14</v>
      </c>
      <c r="B106" t="s">
        <v>15</v>
      </c>
      <c r="C106">
        <v>238</v>
      </c>
      <c r="D106" t="s">
        <v>28</v>
      </c>
      <c r="E106">
        <v>5312</v>
      </c>
      <c r="F106" t="s">
        <v>17</v>
      </c>
      <c r="G106">
        <v>122</v>
      </c>
      <c r="H106" t="s">
        <v>21</v>
      </c>
      <c r="I106">
        <v>2011</v>
      </c>
      <c r="J106">
        <v>2011</v>
      </c>
      <c r="K106" t="s">
        <v>19</v>
      </c>
      <c r="L106">
        <v>101706</v>
      </c>
      <c r="M106" t="s">
        <v>30</v>
      </c>
      <c r="N106" t="s">
        <v>31</v>
      </c>
    </row>
    <row r="107" spans="1:18" x14ac:dyDescent="0.35">
      <c r="A107" t="s">
        <v>14</v>
      </c>
      <c r="B107" t="s">
        <v>15</v>
      </c>
      <c r="C107">
        <v>238</v>
      </c>
      <c r="D107" t="s">
        <v>28</v>
      </c>
      <c r="E107">
        <v>5312</v>
      </c>
      <c r="F107" t="s">
        <v>17</v>
      </c>
      <c r="G107">
        <v>137</v>
      </c>
      <c r="H107" t="s">
        <v>32</v>
      </c>
      <c r="I107">
        <v>2011</v>
      </c>
      <c r="J107">
        <v>2011</v>
      </c>
      <c r="K107" t="s">
        <v>19</v>
      </c>
      <c r="L107">
        <v>39696</v>
      </c>
      <c r="N107" t="s">
        <v>20</v>
      </c>
    </row>
    <row r="108" spans="1:18" x14ac:dyDescent="0.35">
      <c r="A108" t="s">
        <v>14</v>
      </c>
      <c r="B108" t="s">
        <v>15</v>
      </c>
      <c r="C108">
        <v>238</v>
      </c>
      <c r="D108" t="s">
        <v>28</v>
      </c>
      <c r="E108">
        <v>5510</v>
      </c>
      <c r="F108" t="s">
        <v>22</v>
      </c>
      <c r="G108">
        <v>116</v>
      </c>
      <c r="H108" t="s">
        <v>18</v>
      </c>
      <c r="I108">
        <v>2011</v>
      </c>
      <c r="J108">
        <v>2011</v>
      </c>
      <c r="K108" t="s">
        <v>23</v>
      </c>
      <c r="L108">
        <v>475441</v>
      </c>
      <c r="N108" t="s">
        <v>20</v>
      </c>
    </row>
    <row r="109" spans="1:18" x14ac:dyDescent="0.35">
      <c r="A109" t="s">
        <v>14</v>
      </c>
      <c r="B109" t="s">
        <v>15</v>
      </c>
      <c r="C109">
        <v>238</v>
      </c>
      <c r="D109" t="s">
        <v>28</v>
      </c>
      <c r="E109">
        <v>5510</v>
      </c>
      <c r="F109" t="s">
        <v>22</v>
      </c>
      <c r="G109">
        <v>149</v>
      </c>
      <c r="H109" t="s">
        <v>29</v>
      </c>
      <c r="I109">
        <v>2011</v>
      </c>
      <c r="J109">
        <v>2011</v>
      </c>
      <c r="K109" t="s">
        <v>23</v>
      </c>
      <c r="L109">
        <v>4991022</v>
      </c>
      <c r="M109" t="s">
        <v>30</v>
      </c>
      <c r="N109" t="s">
        <v>31</v>
      </c>
    </row>
    <row r="110" spans="1:18" x14ac:dyDescent="0.35">
      <c r="A110" t="s">
        <v>14</v>
      </c>
      <c r="B110" t="s">
        <v>15</v>
      </c>
      <c r="C110">
        <v>238</v>
      </c>
      <c r="D110" t="s">
        <v>28</v>
      </c>
      <c r="E110">
        <v>5510</v>
      </c>
      <c r="F110" t="s">
        <v>22</v>
      </c>
      <c r="G110">
        <v>122</v>
      </c>
      <c r="H110" t="s">
        <v>21</v>
      </c>
      <c r="I110">
        <v>2011</v>
      </c>
      <c r="J110">
        <v>2011</v>
      </c>
      <c r="K110" t="s">
        <v>23</v>
      </c>
      <c r="L110">
        <v>939468</v>
      </c>
      <c r="M110" t="s">
        <v>30</v>
      </c>
      <c r="N110" t="s">
        <v>31</v>
      </c>
    </row>
    <row r="111" spans="1:18" x14ac:dyDescent="0.35">
      <c r="A111" t="s">
        <v>14</v>
      </c>
      <c r="B111" t="s">
        <v>15</v>
      </c>
      <c r="C111">
        <v>238</v>
      </c>
      <c r="D111" t="s">
        <v>28</v>
      </c>
      <c r="E111">
        <v>5510</v>
      </c>
      <c r="F111" t="s">
        <v>22</v>
      </c>
      <c r="G111">
        <v>137</v>
      </c>
      <c r="H111" t="s">
        <v>32</v>
      </c>
      <c r="I111">
        <v>2011</v>
      </c>
      <c r="J111">
        <v>2011</v>
      </c>
      <c r="K111" t="s">
        <v>23</v>
      </c>
      <c r="L111">
        <v>315242</v>
      </c>
      <c r="N111" t="s">
        <v>20</v>
      </c>
    </row>
    <row r="112" spans="1:18" x14ac:dyDescent="0.35">
      <c r="A112" t="s">
        <v>14</v>
      </c>
      <c r="B112" t="s">
        <v>15</v>
      </c>
      <c r="C112">
        <v>238</v>
      </c>
      <c r="D112" t="s">
        <v>28</v>
      </c>
      <c r="E112">
        <v>5419</v>
      </c>
      <c r="F112" t="s">
        <v>24</v>
      </c>
      <c r="G112">
        <v>116</v>
      </c>
      <c r="H112" t="s">
        <v>18</v>
      </c>
      <c r="I112">
        <v>2011</v>
      </c>
      <c r="J112">
        <v>2011</v>
      </c>
      <c r="K112" t="s">
        <v>25</v>
      </c>
      <c r="L112">
        <v>79894</v>
      </c>
      <c r="M112" t="s">
        <v>26</v>
      </c>
      <c r="N112" t="s">
        <v>27</v>
      </c>
    </row>
    <row r="113" spans="1:18" x14ac:dyDescent="0.35">
      <c r="A113" t="s">
        <v>14</v>
      </c>
      <c r="B113" t="s">
        <v>15</v>
      </c>
      <c r="C113">
        <v>238</v>
      </c>
      <c r="D113" t="s">
        <v>28</v>
      </c>
      <c r="E113">
        <v>5419</v>
      </c>
      <c r="F113" t="s">
        <v>24</v>
      </c>
      <c r="G113">
        <v>149</v>
      </c>
      <c r="H113" t="s">
        <v>29</v>
      </c>
      <c r="I113">
        <v>2011</v>
      </c>
      <c r="J113">
        <v>2011</v>
      </c>
      <c r="K113" t="s">
        <v>25</v>
      </c>
      <c r="L113">
        <v>71675</v>
      </c>
      <c r="M113" t="s">
        <v>26</v>
      </c>
      <c r="N113" t="s">
        <v>27</v>
      </c>
    </row>
    <row r="114" spans="1:18" x14ac:dyDescent="0.35">
      <c r="A114" t="s">
        <v>14</v>
      </c>
      <c r="B114" t="s">
        <v>15</v>
      </c>
      <c r="C114">
        <v>238</v>
      </c>
      <c r="D114" t="s">
        <v>28</v>
      </c>
      <c r="E114">
        <v>5419</v>
      </c>
      <c r="F114" t="s">
        <v>24</v>
      </c>
      <c r="G114">
        <v>122</v>
      </c>
      <c r="H114" t="s">
        <v>21</v>
      </c>
      <c r="I114">
        <v>2011</v>
      </c>
      <c r="J114">
        <v>2011</v>
      </c>
      <c r="K114" t="s">
        <v>25</v>
      </c>
      <c r="L114">
        <v>92371</v>
      </c>
      <c r="M114" t="s">
        <v>26</v>
      </c>
      <c r="N114" t="s">
        <v>27</v>
      </c>
    </row>
    <row r="115" spans="1:18" x14ac:dyDescent="0.35">
      <c r="A115" t="s">
        <v>14</v>
      </c>
      <c r="B115" t="s">
        <v>15</v>
      </c>
      <c r="C115">
        <v>238</v>
      </c>
      <c r="D115" t="s">
        <v>28</v>
      </c>
      <c r="E115">
        <v>5419</v>
      </c>
      <c r="F115" t="s">
        <v>24</v>
      </c>
      <c r="G115">
        <v>137</v>
      </c>
      <c r="H115" t="s">
        <v>32</v>
      </c>
      <c r="I115">
        <v>2011</v>
      </c>
      <c r="J115">
        <v>2011</v>
      </c>
      <c r="K115" t="s">
        <v>25</v>
      </c>
      <c r="L115">
        <v>79414</v>
      </c>
      <c r="M115" t="s">
        <v>26</v>
      </c>
      <c r="N115" t="s">
        <v>27</v>
      </c>
    </row>
    <row r="116" spans="1:18" x14ac:dyDescent="0.35">
      <c r="A116" t="s">
        <v>14</v>
      </c>
      <c r="B116" t="s">
        <v>15</v>
      </c>
      <c r="C116">
        <v>238</v>
      </c>
      <c r="D116" t="s">
        <v>28</v>
      </c>
      <c r="E116">
        <v>5312</v>
      </c>
      <c r="F116" t="s">
        <v>17</v>
      </c>
      <c r="G116">
        <v>116</v>
      </c>
      <c r="H116" t="s">
        <v>18</v>
      </c>
      <c r="I116">
        <v>2012</v>
      </c>
      <c r="J116">
        <v>2012</v>
      </c>
      <c r="K116" t="s">
        <v>19</v>
      </c>
      <c r="L116">
        <v>74935</v>
      </c>
      <c r="N116" t="s">
        <v>20</v>
      </c>
      <c r="P116" t="s">
        <v>28</v>
      </c>
      <c r="Q116">
        <v>2012</v>
      </c>
      <c r="R116">
        <v>86171.219098687463</v>
      </c>
    </row>
    <row r="117" spans="1:18" x14ac:dyDescent="0.35">
      <c r="A117" t="s">
        <v>14</v>
      </c>
      <c r="B117" t="s">
        <v>15</v>
      </c>
      <c r="C117">
        <v>238</v>
      </c>
      <c r="D117" t="s">
        <v>28</v>
      </c>
      <c r="E117">
        <v>5312</v>
      </c>
      <c r="F117" t="s">
        <v>17</v>
      </c>
      <c r="G117">
        <v>149</v>
      </c>
      <c r="H117" t="s">
        <v>29</v>
      </c>
      <c r="I117">
        <v>2012</v>
      </c>
      <c r="J117">
        <v>2012</v>
      </c>
      <c r="K117" t="s">
        <v>19</v>
      </c>
      <c r="L117">
        <v>715000</v>
      </c>
      <c r="M117" t="s">
        <v>35</v>
      </c>
      <c r="N117" t="s">
        <v>36</v>
      </c>
    </row>
    <row r="118" spans="1:18" x14ac:dyDescent="0.35">
      <c r="A118" t="s">
        <v>14</v>
      </c>
      <c r="B118" t="s">
        <v>15</v>
      </c>
      <c r="C118">
        <v>238</v>
      </c>
      <c r="D118" t="s">
        <v>28</v>
      </c>
      <c r="E118">
        <v>5312</v>
      </c>
      <c r="F118" t="s">
        <v>17</v>
      </c>
      <c r="G118">
        <v>122</v>
      </c>
      <c r="H118" t="s">
        <v>21</v>
      </c>
      <c r="I118">
        <v>2012</v>
      </c>
      <c r="J118">
        <v>2012</v>
      </c>
      <c r="K118" t="s">
        <v>19</v>
      </c>
      <c r="L118">
        <v>139600</v>
      </c>
      <c r="M118" t="s">
        <v>30</v>
      </c>
      <c r="N118" t="s">
        <v>31</v>
      </c>
    </row>
    <row r="119" spans="1:18" x14ac:dyDescent="0.35">
      <c r="A119" t="s">
        <v>14</v>
      </c>
      <c r="B119" t="s">
        <v>15</v>
      </c>
      <c r="C119">
        <v>238</v>
      </c>
      <c r="D119" t="s">
        <v>28</v>
      </c>
      <c r="E119">
        <v>5312</v>
      </c>
      <c r="F119" t="s">
        <v>17</v>
      </c>
      <c r="G119">
        <v>137</v>
      </c>
      <c r="H119" t="s">
        <v>32</v>
      </c>
      <c r="I119">
        <v>2012</v>
      </c>
      <c r="J119">
        <v>2012</v>
      </c>
      <c r="K119" t="s">
        <v>19</v>
      </c>
      <c r="L119">
        <v>41338</v>
      </c>
      <c r="N119" t="s">
        <v>20</v>
      </c>
    </row>
    <row r="120" spans="1:18" x14ac:dyDescent="0.35">
      <c r="A120" t="s">
        <v>14</v>
      </c>
      <c r="B120" t="s">
        <v>15</v>
      </c>
      <c r="C120">
        <v>238</v>
      </c>
      <c r="D120" t="s">
        <v>28</v>
      </c>
      <c r="E120">
        <v>5510</v>
      </c>
      <c r="F120" t="s">
        <v>22</v>
      </c>
      <c r="G120">
        <v>116</v>
      </c>
      <c r="H120" t="s">
        <v>18</v>
      </c>
      <c r="I120">
        <v>2012</v>
      </c>
      <c r="J120">
        <v>2012</v>
      </c>
      <c r="K120" t="s">
        <v>23</v>
      </c>
      <c r="L120">
        <v>863348</v>
      </c>
      <c r="N120" t="s">
        <v>20</v>
      </c>
    </row>
    <row r="121" spans="1:18" x14ac:dyDescent="0.35">
      <c r="A121" t="s">
        <v>14</v>
      </c>
      <c r="B121" t="s">
        <v>15</v>
      </c>
      <c r="C121">
        <v>238</v>
      </c>
      <c r="D121" t="s">
        <v>28</v>
      </c>
      <c r="E121">
        <v>5510</v>
      </c>
      <c r="F121" t="s">
        <v>22</v>
      </c>
      <c r="G121">
        <v>149</v>
      </c>
      <c r="H121" t="s">
        <v>29</v>
      </c>
      <c r="I121">
        <v>2012</v>
      </c>
      <c r="J121">
        <v>2012</v>
      </c>
      <c r="K121" t="s">
        <v>23</v>
      </c>
      <c r="L121">
        <v>5200000</v>
      </c>
      <c r="M121" t="s">
        <v>35</v>
      </c>
      <c r="N121" t="s">
        <v>36</v>
      </c>
    </row>
    <row r="122" spans="1:18" x14ac:dyDescent="0.35">
      <c r="A122" t="s">
        <v>14</v>
      </c>
      <c r="B122" t="s">
        <v>15</v>
      </c>
      <c r="C122">
        <v>238</v>
      </c>
      <c r="D122" t="s">
        <v>28</v>
      </c>
      <c r="E122">
        <v>5510</v>
      </c>
      <c r="F122" t="s">
        <v>22</v>
      </c>
      <c r="G122">
        <v>122</v>
      </c>
      <c r="H122" t="s">
        <v>21</v>
      </c>
      <c r="I122">
        <v>2012</v>
      </c>
      <c r="J122">
        <v>2012</v>
      </c>
      <c r="K122" t="s">
        <v>23</v>
      </c>
      <c r="L122">
        <v>1185050</v>
      </c>
      <c r="N122" t="s">
        <v>20</v>
      </c>
    </row>
    <row r="123" spans="1:18" x14ac:dyDescent="0.35">
      <c r="A123" t="s">
        <v>14</v>
      </c>
      <c r="B123" t="s">
        <v>15</v>
      </c>
      <c r="C123">
        <v>238</v>
      </c>
      <c r="D123" t="s">
        <v>28</v>
      </c>
      <c r="E123">
        <v>5510</v>
      </c>
      <c r="F123" t="s">
        <v>22</v>
      </c>
      <c r="G123">
        <v>137</v>
      </c>
      <c r="H123" t="s">
        <v>32</v>
      </c>
      <c r="I123">
        <v>2012</v>
      </c>
      <c r="J123">
        <v>2012</v>
      </c>
      <c r="K123" t="s">
        <v>23</v>
      </c>
      <c r="L123">
        <v>1117733</v>
      </c>
      <c r="N123" t="s">
        <v>20</v>
      </c>
    </row>
    <row r="124" spans="1:18" x14ac:dyDescent="0.35">
      <c r="A124" t="s">
        <v>14</v>
      </c>
      <c r="B124" t="s">
        <v>15</v>
      </c>
      <c r="C124">
        <v>238</v>
      </c>
      <c r="D124" t="s">
        <v>28</v>
      </c>
      <c r="E124">
        <v>5419</v>
      </c>
      <c r="F124" t="s">
        <v>24</v>
      </c>
      <c r="G124">
        <v>116</v>
      </c>
      <c r="H124" t="s">
        <v>18</v>
      </c>
      <c r="I124">
        <v>2012</v>
      </c>
      <c r="J124">
        <v>2012</v>
      </c>
      <c r="K124" t="s">
        <v>25</v>
      </c>
      <c r="L124">
        <v>115213</v>
      </c>
      <c r="M124" t="s">
        <v>26</v>
      </c>
      <c r="N124" t="s">
        <v>27</v>
      </c>
    </row>
    <row r="125" spans="1:18" x14ac:dyDescent="0.35">
      <c r="A125" t="s">
        <v>14</v>
      </c>
      <c r="B125" t="s">
        <v>15</v>
      </c>
      <c r="C125">
        <v>238</v>
      </c>
      <c r="D125" t="s">
        <v>28</v>
      </c>
      <c r="E125">
        <v>5419</v>
      </c>
      <c r="F125" t="s">
        <v>24</v>
      </c>
      <c r="G125">
        <v>149</v>
      </c>
      <c r="H125" t="s">
        <v>29</v>
      </c>
      <c r="I125">
        <v>2012</v>
      </c>
      <c r="J125">
        <v>2012</v>
      </c>
      <c r="K125" t="s">
        <v>25</v>
      </c>
      <c r="L125">
        <v>72727</v>
      </c>
      <c r="M125" t="s">
        <v>26</v>
      </c>
      <c r="N125" t="s">
        <v>27</v>
      </c>
    </row>
    <row r="126" spans="1:18" x14ac:dyDescent="0.35">
      <c r="A126" t="s">
        <v>14</v>
      </c>
      <c r="B126" t="s">
        <v>15</v>
      </c>
      <c r="C126">
        <v>238</v>
      </c>
      <c r="D126" t="s">
        <v>28</v>
      </c>
      <c r="E126">
        <v>5419</v>
      </c>
      <c r="F126" t="s">
        <v>24</v>
      </c>
      <c r="G126">
        <v>122</v>
      </c>
      <c r="H126" t="s">
        <v>21</v>
      </c>
      <c r="I126">
        <v>2012</v>
      </c>
      <c r="J126">
        <v>2012</v>
      </c>
      <c r="K126" t="s">
        <v>25</v>
      </c>
      <c r="L126">
        <v>84889</v>
      </c>
      <c r="M126" t="s">
        <v>26</v>
      </c>
      <c r="N126" t="s">
        <v>27</v>
      </c>
    </row>
    <row r="127" spans="1:18" x14ac:dyDescent="0.35">
      <c r="A127" t="s">
        <v>14</v>
      </c>
      <c r="B127" t="s">
        <v>15</v>
      </c>
      <c r="C127">
        <v>238</v>
      </c>
      <c r="D127" t="s">
        <v>28</v>
      </c>
      <c r="E127">
        <v>5419</v>
      </c>
      <c r="F127" t="s">
        <v>24</v>
      </c>
      <c r="G127">
        <v>137</v>
      </c>
      <c r="H127" t="s">
        <v>32</v>
      </c>
      <c r="I127">
        <v>2012</v>
      </c>
      <c r="J127">
        <v>2012</v>
      </c>
      <c r="K127" t="s">
        <v>25</v>
      </c>
      <c r="L127">
        <v>270389</v>
      </c>
      <c r="M127" t="s">
        <v>26</v>
      </c>
      <c r="N127" t="s">
        <v>27</v>
      </c>
    </row>
    <row r="128" spans="1:18" x14ac:dyDescent="0.35">
      <c r="A128" t="s">
        <v>14</v>
      </c>
      <c r="B128" t="s">
        <v>15</v>
      </c>
      <c r="C128">
        <v>238</v>
      </c>
      <c r="D128" t="s">
        <v>28</v>
      </c>
      <c r="E128">
        <v>5312</v>
      </c>
      <c r="F128" t="s">
        <v>17</v>
      </c>
      <c r="G128">
        <v>116</v>
      </c>
      <c r="H128" t="s">
        <v>18</v>
      </c>
      <c r="I128">
        <v>2013</v>
      </c>
      <c r="J128">
        <v>2013</v>
      </c>
      <c r="K128" t="s">
        <v>19</v>
      </c>
      <c r="L128">
        <v>66745</v>
      </c>
      <c r="N128" t="s">
        <v>20</v>
      </c>
      <c r="P128" t="s">
        <v>28</v>
      </c>
      <c r="Q128">
        <v>2013</v>
      </c>
      <c r="R128">
        <v>86749.648112975585</v>
      </c>
    </row>
    <row r="129" spans="1:18" x14ac:dyDescent="0.35">
      <c r="A129" t="s">
        <v>14</v>
      </c>
      <c r="B129" t="s">
        <v>15</v>
      </c>
      <c r="C129">
        <v>238</v>
      </c>
      <c r="D129" t="s">
        <v>28</v>
      </c>
      <c r="E129">
        <v>5312</v>
      </c>
      <c r="F129" t="s">
        <v>17</v>
      </c>
      <c r="G129">
        <v>149</v>
      </c>
      <c r="H129" t="s">
        <v>29</v>
      </c>
      <c r="I129">
        <v>2013</v>
      </c>
      <c r="J129">
        <v>2013</v>
      </c>
      <c r="K129" t="s">
        <v>19</v>
      </c>
      <c r="L129">
        <v>710000</v>
      </c>
      <c r="M129" t="s">
        <v>35</v>
      </c>
      <c r="N129" t="s">
        <v>36</v>
      </c>
    </row>
    <row r="130" spans="1:18" x14ac:dyDescent="0.35">
      <c r="A130" t="s">
        <v>14</v>
      </c>
      <c r="B130" t="s">
        <v>15</v>
      </c>
      <c r="C130">
        <v>238</v>
      </c>
      <c r="D130" t="s">
        <v>28</v>
      </c>
      <c r="E130">
        <v>5312</v>
      </c>
      <c r="F130" t="s">
        <v>17</v>
      </c>
      <c r="G130">
        <v>122</v>
      </c>
      <c r="H130" t="s">
        <v>21</v>
      </c>
      <c r="I130">
        <v>2013</v>
      </c>
      <c r="J130">
        <v>2013</v>
      </c>
      <c r="K130" t="s">
        <v>19</v>
      </c>
      <c r="L130">
        <v>213601</v>
      </c>
      <c r="M130" t="s">
        <v>30</v>
      </c>
      <c r="N130" t="s">
        <v>31</v>
      </c>
    </row>
    <row r="131" spans="1:18" x14ac:dyDescent="0.35">
      <c r="A131" t="s">
        <v>14</v>
      </c>
      <c r="B131" t="s">
        <v>15</v>
      </c>
      <c r="C131">
        <v>238</v>
      </c>
      <c r="D131" t="s">
        <v>28</v>
      </c>
      <c r="E131">
        <v>5312</v>
      </c>
      <c r="F131" t="s">
        <v>17</v>
      </c>
      <c r="G131">
        <v>137</v>
      </c>
      <c r="H131" t="s">
        <v>32</v>
      </c>
      <c r="I131">
        <v>2013</v>
      </c>
      <c r="J131">
        <v>2013</v>
      </c>
      <c r="K131" t="s">
        <v>19</v>
      </c>
      <c r="L131">
        <v>42656</v>
      </c>
      <c r="N131" t="s">
        <v>20</v>
      </c>
    </row>
    <row r="132" spans="1:18" x14ac:dyDescent="0.35">
      <c r="A132" t="s">
        <v>14</v>
      </c>
      <c r="B132" t="s">
        <v>15</v>
      </c>
      <c r="C132">
        <v>238</v>
      </c>
      <c r="D132" t="s">
        <v>28</v>
      </c>
      <c r="E132">
        <v>5510</v>
      </c>
      <c r="F132" t="s">
        <v>22</v>
      </c>
      <c r="G132">
        <v>116</v>
      </c>
      <c r="H132" t="s">
        <v>18</v>
      </c>
      <c r="I132">
        <v>2013</v>
      </c>
      <c r="J132">
        <v>2013</v>
      </c>
      <c r="K132" t="s">
        <v>23</v>
      </c>
      <c r="L132">
        <v>784993</v>
      </c>
      <c r="N132" t="s">
        <v>20</v>
      </c>
    </row>
    <row r="133" spans="1:18" x14ac:dyDescent="0.35">
      <c r="A133" t="s">
        <v>14</v>
      </c>
      <c r="B133" t="s">
        <v>15</v>
      </c>
      <c r="C133">
        <v>238</v>
      </c>
      <c r="D133" t="s">
        <v>28</v>
      </c>
      <c r="E133">
        <v>5510</v>
      </c>
      <c r="F133" t="s">
        <v>22</v>
      </c>
      <c r="G133">
        <v>149</v>
      </c>
      <c r="H133" t="s">
        <v>29</v>
      </c>
      <c r="I133">
        <v>2013</v>
      </c>
      <c r="J133">
        <v>2013</v>
      </c>
      <c r="K133" t="s">
        <v>23</v>
      </c>
      <c r="L133">
        <v>5200000</v>
      </c>
      <c r="M133" t="s">
        <v>35</v>
      </c>
      <c r="N133" t="s">
        <v>36</v>
      </c>
    </row>
    <row r="134" spans="1:18" x14ac:dyDescent="0.35">
      <c r="A134" t="s">
        <v>14</v>
      </c>
      <c r="B134" t="s">
        <v>15</v>
      </c>
      <c r="C134">
        <v>238</v>
      </c>
      <c r="D134" t="s">
        <v>28</v>
      </c>
      <c r="E134">
        <v>5510</v>
      </c>
      <c r="F134" t="s">
        <v>22</v>
      </c>
      <c r="G134">
        <v>122</v>
      </c>
      <c r="H134" t="s">
        <v>21</v>
      </c>
      <c r="I134">
        <v>2013</v>
      </c>
      <c r="J134">
        <v>2013</v>
      </c>
      <c r="K134" t="s">
        <v>23</v>
      </c>
      <c r="L134">
        <v>1782725</v>
      </c>
      <c r="N134" t="s">
        <v>20</v>
      </c>
    </row>
    <row r="135" spans="1:18" x14ac:dyDescent="0.35">
      <c r="A135" t="s">
        <v>14</v>
      </c>
      <c r="B135" t="s">
        <v>15</v>
      </c>
      <c r="C135">
        <v>238</v>
      </c>
      <c r="D135" t="s">
        <v>28</v>
      </c>
      <c r="E135">
        <v>5510</v>
      </c>
      <c r="F135" t="s">
        <v>22</v>
      </c>
      <c r="G135">
        <v>137</v>
      </c>
      <c r="H135" t="s">
        <v>32</v>
      </c>
      <c r="I135">
        <v>2013</v>
      </c>
      <c r="J135">
        <v>2013</v>
      </c>
      <c r="K135" t="s">
        <v>23</v>
      </c>
      <c r="L135">
        <v>1193538</v>
      </c>
      <c r="N135" t="s">
        <v>20</v>
      </c>
    </row>
    <row r="136" spans="1:18" x14ac:dyDescent="0.35">
      <c r="A136" t="s">
        <v>14</v>
      </c>
      <c r="B136" t="s">
        <v>15</v>
      </c>
      <c r="C136">
        <v>238</v>
      </c>
      <c r="D136" t="s">
        <v>28</v>
      </c>
      <c r="E136">
        <v>5419</v>
      </c>
      <c r="F136" t="s">
        <v>24</v>
      </c>
      <c r="G136">
        <v>116</v>
      </c>
      <c r="H136" t="s">
        <v>18</v>
      </c>
      <c r="I136">
        <v>2013</v>
      </c>
      <c r="J136">
        <v>2013</v>
      </c>
      <c r="K136" t="s">
        <v>25</v>
      </c>
      <c r="L136">
        <v>117611</v>
      </c>
      <c r="M136" t="s">
        <v>26</v>
      </c>
      <c r="N136" t="s">
        <v>27</v>
      </c>
    </row>
    <row r="137" spans="1:18" x14ac:dyDescent="0.35">
      <c r="A137" t="s">
        <v>14</v>
      </c>
      <c r="B137" t="s">
        <v>15</v>
      </c>
      <c r="C137">
        <v>238</v>
      </c>
      <c r="D137" t="s">
        <v>28</v>
      </c>
      <c r="E137">
        <v>5419</v>
      </c>
      <c r="F137" t="s">
        <v>24</v>
      </c>
      <c r="G137">
        <v>149</v>
      </c>
      <c r="H137" t="s">
        <v>29</v>
      </c>
      <c r="I137">
        <v>2013</v>
      </c>
      <c r="J137">
        <v>2013</v>
      </c>
      <c r="K137" t="s">
        <v>25</v>
      </c>
      <c r="L137">
        <v>73239</v>
      </c>
      <c r="M137" t="s">
        <v>26</v>
      </c>
      <c r="N137" t="s">
        <v>27</v>
      </c>
    </row>
    <row r="138" spans="1:18" x14ac:dyDescent="0.35">
      <c r="A138" t="s">
        <v>14</v>
      </c>
      <c r="B138" t="s">
        <v>15</v>
      </c>
      <c r="C138">
        <v>238</v>
      </c>
      <c r="D138" t="s">
        <v>28</v>
      </c>
      <c r="E138">
        <v>5419</v>
      </c>
      <c r="F138" t="s">
        <v>24</v>
      </c>
      <c r="G138">
        <v>122</v>
      </c>
      <c r="H138" t="s">
        <v>21</v>
      </c>
      <c r="I138">
        <v>2013</v>
      </c>
      <c r="J138">
        <v>2013</v>
      </c>
      <c r="K138" t="s">
        <v>25</v>
      </c>
      <c r="L138">
        <v>83460</v>
      </c>
      <c r="M138" t="s">
        <v>26</v>
      </c>
      <c r="N138" t="s">
        <v>27</v>
      </c>
    </row>
    <row r="139" spans="1:18" x14ac:dyDescent="0.35">
      <c r="A139" t="s">
        <v>14</v>
      </c>
      <c r="B139" t="s">
        <v>15</v>
      </c>
      <c r="C139">
        <v>238</v>
      </c>
      <c r="D139" t="s">
        <v>28</v>
      </c>
      <c r="E139">
        <v>5419</v>
      </c>
      <c r="F139" t="s">
        <v>24</v>
      </c>
      <c r="G139">
        <v>137</v>
      </c>
      <c r="H139" t="s">
        <v>32</v>
      </c>
      <c r="I139">
        <v>2013</v>
      </c>
      <c r="J139">
        <v>2013</v>
      </c>
      <c r="K139" t="s">
        <v>25</v>
      </c>
      <c r="L139">
        <v>279805</v>
      </c>
      <c r="M139" t="s">
        <v>26</v>
      </c>
      <c r="N139" t="s">
        <v>27</v>
      </c>
    </row>
    <row r="140" spans="1:18" x14ac:dyDescent="0.35">
      <c r="A140" t="s">
        <v>14</v>
      </c>
      <c r="B140" t="s">
        <v>15</v>
      </c>
      <c r="C140">
        <v>238</v>
      </c>
      <c r="D140" t="s">
        <v>28</v>
      </c>
      <c r="E140">
        <v>5312</v>
      </c>
      <c r="F140" t="s">
        <v>17</v>
      </c>
      <c r="G140">
        <v>116</v>
      </c>
      <c r="H140" t="s">
        <v>18</v>
      </c>
      <c r="I140">
        <v>2014</v>
      </c>
      <c r="J140">
        <v>2014</v>
      </c>
      <c r="K140" t="s">
        <v>19</v>
      </c>
      <c r="L140">
        <v>67362</v>
      </c>
      <c r="N140" t="s">
        <v>20</v>
      </c>
      <c r="P140" t="s">
        <v>28</v>
      </c>
      <c r="Q140">
        <v>2014</v>
      </c>
      <c r="R140">
        <v>89522.555831848222</v>
      </c>
    </row>
    <row r="141" spans="1:18" x14ac:dyDescent="0.35">
      <c r="A141" t="s">
        <v>14</v>
      </c>
      <c r="B141" t="s">
        <v>15</v>
      </c>
      <c r="C141">
        <v>238</v>
      </c>
      <c r="D141" t="s">
        <v>28</v>
      </c>
      <c r="E141">
        <v>5312</v>
      </c>
      <c r="F141" t="s">
        <v>17</v>
      </c>
      <c r="G141">
        <v>149</v>
      </c>
      <c r="H141" t="s">
        <v>29</v>
      </c>
      <c r="I141">
        <v>2014</v>
      </c>
      <c r="J141">
        <v>2014</v>
      </c>
      <c r="K141" t="s">
        <v>19</v>
      </c>
      <c r="L141">
        <v>707885</v>
      </c>
      <c r="M141" t="s">
        <v>30</v>
      </c>
      <c r="N141" t="s">
        <v>31</v>
      </c>
    </row>
    <row r="142" spans="1:18" x14ac:dyDescent="0.35">
      <c r="A142" t="s">
        <v>14</v>
      </c>
      <c r="B142" t="s">
        <v>15</v>
      </c>
      <c r="C142">
        <v>238</v>
      </c>
      <c r="D142" t="s">
        <v>28</v>
      </c>
      <c r="E142">
        <v>5312</v>
      </c>
      <c r="F142" t="s">
        <v>17</v>
      </c>
      <c r="G142">
        <v>122</v>
      </c>
      <c r="H142" t="s">
        <v>21</v>
      </c>
      <c r="I142">
        <v>2014</v>
      </c>
      <c r="J142">
        <v>2014</v>
      </c>
      <c r="K142" t="s">
        <v>19</v>
      </c>
      <c r="L142">
        <v>325683</v>
      </c>
      <c r="M142" t="s">
        <v>30</v>
      </c>
      <c r="N142" t="s">
        <v>31</v>
      </c>
    </row>
    <row r="143" spans="1:18" x14ac:dyDescent="0.35">
      <c r="A143" t="s">
        <v>14</v>
      </c>
      <c r="B143" t="s">
        <v>15</v>
      </c>
      <c r="C143">
        <v>238</v>
      </c>
      <c r="D143" t="s">
        <v>28</v>
      </c>
      <c r="E143">
        <v>5312</v>
      </c>
      <c r="F143" t="s">
        <v>17</v>
      </c>
      <c r="G143">
        <v>137</v>
      </c>
      <c r="H143" t="s">
        <v>32</v>
      </c>
      <c r="I143">
        <v>2014</v>
      </c>
      <c r="J143">
        <v>2014</v>
      </c>
      <c r="K143" t="s">
        <v>19</v>
      </c>
      <c r="L143">
        <v>48817</v>
      </c>
      <c r="N143" t="s">
        <v>20</v>
      </c>
    </row>
    <row r="144" spans="1:18" x14ac:dyDescent="0.35">
      <c r="A144" t="s">
        <v>14</v>
      </c>
      <c r="B144" t="s">
        <v>15</v>
      </c>
      <c r="C144">
        <v>238</v>
      </c>
      <c r="D144" t="s">
        <v>28</v>
      </c>
      <c r="E144">
        <v>5510</v>
      </c>
      <c r="F144" t="s">
        <v>22</v>
      </c>
      <c r="G144">
        <v>116</v>
      </c>
      <c r="H144" t="s">
        <v>18</v>
      </c>
      <c r="I144">
        <v>2014</v>
      </c>
      <c r="J144">
        <v>2014</v>
      </c>
      <c r="K144" t="s">
        <v>23</v>
      </c>
      <c r="L144">
        <v>921832</v>
      </c>
      <c r="N144" t="s">
        <v>20</v>
      </c>
    </row>
    <row r="145" spans="1:18" x14ac:dyDescent="0.35">
      <c r="A145" t="s">
        <v>14</v>
      </c>
      <c r="B145" t="s">
        <v>15</v>
      </c>
      <c r="C145">
        <v>238</v>
      </c>
      <c r="D145" t="s">
        <v>28</v>
      </c>
      <c r="E145">
        <v>5510</v>
      </c>
      <c r="F145" t="s">
        <v>22</v>
      </c>
      <c r="G145">
        <v>149</v>
      </c>
      <c r="H145" t="s">
        <v>29</v>
      </c>
      <c r="I145">
        <v>2014</v>
      </c>
      <c r="J145">
        <v>2014</v>
      </c>
      <c r="K145" t="s">
        <v>23</v>
      </c>
      <c r="L145">
        <v>5220563</v>
      </c>
      <c r="M145" t="s">
        <v>30</v>
      </c>
      <c r="N145" t="s">
        <v>31</v>
      </c>
    </row>
    <row r="146" spans="1:18" x14ac:dyDescent="0.35">
      <c r="A146" t="s">
        <v>14</v>
      </c>
      <c r="B146" t="s">
        <v>15</v>
      </c>
      <c r="C146">
        <v>238</v>
      </c>
      <c r="D146" t="s">
        <v>28</v>
      </c>
      <c r="E146">
        <v>5510</v>
      </c>
      <c r="F146" t="s">
        <v>22</v>
      </c>
      <c r="G146">
        <v>122</v>
      </c>
      <c r="H146" t="s">
        <v>21</v>
      </c>
      <c r="I146">
        <v>2014</v>
      </c>
      <c r="J146">
        <v>2014</v>
      </c>
      <c r="K146" t="s">
        <v>23</v>
      </c>
      <c r="L146">
        <v>2701599</v>
      </c>
      <c r="N146" t="s">
        <v>20</v>
      </c>
    </row>
    <row r="147" spans="1:18" x14ac:dyDescent="0.35">
      <c r="A147" t="s">
        <v>14</v>
      </c>
      <c r="B147" t="s">
        <v>15</v>
      </c>
      <c r="C147">
        <v>238</v>
      </c>
      <c r="D147" t="s">
        <v>28</v>
      </c>
      <c r="E147">
        <v>5510</v>
      </c>
      <c r="F147" t="s">
        <v>22</v>
      </c>
      <c r="G147">
        <v>137</v>
      </c>
      <c r="H147" t="s">
        <v>32</v>
      </c>
      <c r="I147">
        <v>2014</v>
      </c>
      <c r="J147">
        <v>2014</v>
      </c>
      <c r="K147" t="s">
        <v>23</v>
      </c>
      <c r="L147">
        <v>1448835</v>
      </c>
      <c r="N147" t="s">
        <v>20</v>
      </c>
    </row>
    <row r="148" spans="1:18" x14ac:dyDescent="0.35">
      <c r="A148" t="s">
        <v>14</v>
      </c>
      <c r="B148" t="s">
        <v>15</v>
      </c>
      <c r="C148">
        <v>238</v>
      </c>
      <c r="D148" t="s">
        <v>28</v>
      </c>
      <c r="E148">
        <v>5419</v>
      </c>
      <c r="F148" t="s">
        <v>24</v>
      </c>
      <c r="G148">
        <v>116</v>
      </c>
      <c r="H148" t="s">
        <v>18</v>
      </c>
      <c r="I148">
        <v>2014</v>
      </c>
      <c r="J148">
        <v>2014</v>
      </c>
      <c r="K148" t="s">
        <v>25</v>
      </c>
      <c r="L148">
        <v>136847</v>
      </c>
      <c r="M148" t="s">
        <v>26</v>
      </c>
      <c r="N148" t="s">
        <v>27</v>
      </c>
    </row>
    <row r="149" spans="1:18" x14ac:dyDescent="0.35">
      <c r="A149" t="s">
        <v>14</v>
      </c>
      <c r="B149" t="s">
        <v>15</v>
      </c>
      <c r="C149">
        <v>238</v>
      </c>
      <c r="D149" t="s">
        <v>28</v>
      </c>
      <c r="E149">
        <v>5419</v>
      </c>
      <c r="F149" t="s">
        <v>24</v>
      </c>
      <c r="G149">
        <v>149</v>
      </c>
      <c r="H149" t="s">
        <v>29</v>
      </c>
      <c r="I149">
        <v>2014</v>
      </c>
      <c r="J149">
        <v>2014</v>
      </c>
      <c r="K149" t="s">
        <v>25</v>
      </c>
      <c r="L149">
        <v>73749</v>
      </c>
      <c r="M149" t="s">
        <v>26</v>
      </c>
      <c r="N149" t="s">
        <v>27</v>
      </c>
    </row>
    <row r="150" spans="1:18" x14ac:dyDescent="0.35">
      <c r="A150" t="s">
        <v>14</v>
      </c>
      <c r="B150" t="s">
        <v>15</v>
      </c>
      <c r="C150">
        <v>238</v>
      </c>
      <c r="D150" t="s">
        <v>28</v>
      </c>
      <c r="E150">
        <v>5419</v>
      </c>
      <c r="F150" t="s">
        <v>24</v>
      </c>
      <c r="G150">
        <v>122</v>
      </c>
      <c r="H150" t="s">
        <v>21</v>
      </c>
      <c r="I150">
        <v>2014</v>
      </c>
      <c r="J150">
        <v>2014</v>
      </c>
      <c r="K150" t="s">
        <v>25</v>
      </c>
      <c r="L150">
        <v>82952</v>
      </c>
      <c r="M150" t="s">
        <v>26</v>
      </c>
      <c r="N150" t="s">
        <v>27</v>
      </c>
    </row>
    <row r="151" spans="1:18" x14ac:dyDescent="0.35">
      <c r="A151" t="s">
        <v>14</v>
      </c>
      <c r="B151" t="s">
        <v>15</v>
      </c>
      <c r="C151">
        <v>238</v>
      </c>
      <c r="D151" t="s">
        <v>28</v>
      </c>
      <c r="E151">
        <v>5419</v>
      </c>
      <c r="F151" t="s">
        <v>24</v>
      </c>
      <c r="G151">
        <v>137</v>
      </c>
      <c r="H151" t="s">
        <v>32</v>
      </c>
      <c r="I151">
        <v>2014</v>
      </c>
      <c r="J151">
        <v>2014</v>
      </c>
      <c r="K151" t="s">
        <v>25</v>
      </c>
      <c r="L151">
        <v>296789</v>
      </c>
      <c r="M151" t="s">
        <v>26</v>
      </c>
      <c r="N151" t="s">
        <v>27</v>
      </c>
    </row>
    <row r="152" spans="1:18" x14ac:dyDescent="0.35">
      <c r="A152" t="s">
        <v>14</v>
      </c>
      <c r="B152" t="s">
        <v>15</v>
      </c>
      <c r="C152">
        <v>238</v>
      </c>
      <c r="D152" t="s">
        <v>28</v>
      </c>
      <c r="E152">
        <v>5312</v>
      </c>
      <c r="F152" t="s">
        <v>17</v>
      </c>
      <c r="G152">
        <v>116</v>
      </c>
      <c r="H152" t="s">
        <v>18</v>
      </c>
      <c r="I152">
        <v>2015</v>
      </c>
      <c r="J152">
        <v>2015</v>
      </c>
      <c r="K152" t="s">
        <v>19</v>
      </c>
      <c r="L152">
        <v>70131</v>
      </c>
      <c r="N152" t="s">
        <v>20</v>
      </c>
      <c r="P152" t="s">
        <v>28</v>
      </c>
      <c r="Q152">
        <v>2015</v>
      </c>
      <c r="R152">
        <v>88833.382160724752</v>
      </c>
    </row>
    <row r="153" spans="1:18" x14ac:dyDescent="0.35">
      <c r="A153" t="s">
        <v>14</v>
      </c>
      <c r="B153" t="s">
        <v>15</v>
      </c>
      <c r="C153">
        <v>238</v>
      </c>
      <c r="D153" t="s">
        <v>28</v>
      </c>
      <c r="E153">
        <v>5312</v>
      </c>
      <c r="F153" t="s">
        <v>17</v>
      </c>
      <c r="G153">
        <v>149</v>
      </c>
      <c r="H153" t="s">
        <v>29</v>
      </c>
      <c r="I153">
        <v>2015</v>
      </c>
      <c r="J153">
        <v>2015</v>
      </c>
      <c r="K153" t="s">
        <v>19</v>
      </c>
      <c r="L153">
        <v>762212</v>
      </c>
      <c r="M153" t="s">
        <v>30</v>
      </c>
      <c r="N153" t="s">
        <v>31</v>
      </c>
    </row>
    <row r="154" spans="1:18" x14ac:dyDescent="0.35">
      <c r="A154" t="s">
        <v>14</v>
      </c>
      <c r="B154" t="s">
        <v>15</v>
      </c>
      <c r="C154">
        <v>238</v>
      </c>
      <c r="D154" t="s">
        <v>28</v>
      </c>
      <c r="E154">
        <v>5312</v>
      </c>
      <c r="F154" t="s">
        <v>17</v>
      </c>
      <c r="G154">
        <v>122</v>
      </c>
      <c r="H154" t="s">
        <v>21</v>
      </c>
      <c r="I154">
        <v>2015</v>
      </c>
      <c r="J154">
        <v>2015</v>
      </c>
      <c r="K154" t="s">
        <v>19</v>
      </c>
      <c r="L154">
        <v>177416</v>
      </c>
      <c r="M154" t="s">
        <v>30</v>
      </c>
      <c r="N154" t="s">
        <v>31</v>
      </c>
    </row>
    <row r="155" spans="1:18" x14ac:dyDescent="0.35">
      <c r="A155" t="s">
        <v>14</v>
      </c>
      <c r="B155" t="s">
        <v>15</v>
      </c>
      <c r="C155">
        <v>238</v>
      </c>
      <c r="D155" t="s">
        <v>28</v>
      </c>
      <c r="E155">
        <v>5312</v>
      </c>
      <c r="F155" t="s">
        <v>17</v>
      </c>
      <c r="G155">
        <v>137</v>
      </c>
      <c r="H155" t="s">
        <v>32</v>
      </c>
      <c r="I155">
        <v>2015</v>
      </c>
      <c r="J155">
        <v>2015</v>
      </c>
      <c r="K155" t="s">
        <v>19</v>
      </c>
      <c r="L155">
        <v>55217</v>
      </c>
      <c r="M155" t="s">
        <v>33</v>
      </c>
      <c r="N155" t="s">
        <v>34</v>
      </c>
    </row>
    <row r="156" spans="1:18" x14ac:dyDescent="0.35">
      <c r="A156" t="s">
        <v>14</v>
      </c>
      <c r="B156" t="s">
        <v>15</v>
      </c>
      <c r="C156">
        <v>238</v>
      </c>
      <c r="D156" t="s">
        <v>28</v>
      </c>
      <c r="E156">
        <v>5510</v>
      </c>
      <c r="F156" t="s">
        <v>22</v>
      </c>
      <c r="G156">
        <v>116</v>
      </c>
      <c r="H156" t="s">
        <v>18</v>
      </c>
      <c r="I156">
        <v>2015</v>
      </c>
      <c r="J156">
        <v>2015</v>
      </c>
      <c r="K156" t="s">
        <v>23</v>
      </c>
      <c r="L156">
        <v>1039737</v>
      </c>
      <c r="N156" t="s">
        <v>20</v>
      </c>
    </row>
    <row r="157" spans="1:18" x14ac:dyDescent="0.35">
      <c r="A157" t="s">
        <v>14</v>
      </c>
      <c r="B157" t="s">
        <v>15</v>
      </c>
      <c r="C157">
        <v>238</v>
      </c>
      <c r="D157" t="s">
        <v>28</v>
      </c>
      <c r="E157">
        <v>5510</v>
      </c>
      <c r="F157" t="s">
        <v>22</v>
      </c>
      <c r="G157">
        <v>149</v>
      </c>
      <c r="H157" t="s">
        <v>29</v>
      </c>
      <c r="I157">
        <v>2015</v>
      </c>
      <c r="J157">
        <v>2015</v>
      </c>
      <c r="K157" t="s">
        <v>23</v>
      </c>
      <c r="L157">
        <v>5332115</v>
      </c>
      <c r="M157" t="s">
        <v>30</v>
      </c>
      <c r="N157" t="s">
        <v>31</v>
      </c>
    </row>
    <row r="158" spans="1:18" x14ac:dyDescent="0.35">
      <c r="A158" t="s">
        <v>14</v>
      </c>
      <c r="B158" t="s">
        <v>15</v>
      </c>
      <c r="C158">
        <v>238</v>
      </c>
      <c r="D158" t="s">
        <v>28</v>
      </c>
      <c r="E158">
        <v>5510</v>
      </c>
      <c r="F158" t="s">
        <v>22</v>
      </c>
      <c r="G158">
        <v>122</v>
      </c>
      <c r="H158" t="s">
        <v>21</v>
      </c>
      <c r="I158">
        <v>2015</v>
      </c>
      <c r="J158">
        <v>2015</v>
      </c>
      <c r="K158" t="s">
        <v>23</v>
      </c>
      <c r="L158">
        <v>1512731</v>
      </c>
      <c r="N158" t="s">
        <v>20</v>
      </c>
    </row>
    <row r="159" spans="1:18" x14ac:dyDescent="0.35">
      <c r="A159" t="s">
        <v>14</v>
      </c>
      <c r="B159" t="s">
        <v>15</v>
      </c>
      <c r="C159">
        <v>238</v>
      </c>
      <c r="D159" t="s">
        <v>28</v>
      </c>
      <c r="E159">
        <v>5510</v>
      </c>
      <c r="F159" t="s">
        <v>22</v>
      </c>
      <c r="G159">
        <v>137</v>
      </c>
      <c r="H159" t="s">
        <v>32</v>
      </c>
      <c r="I159">
        <v>2015</v>
      </c>
      <c r="J159">
        <v>2015</v>
      </c>
      <c r="K159" t="s">
        <v>23</v>
      </c>
      <c r="L159">
        <v>1575959</v>
      </c>
      <c r="M159" t="s">
        <v>33</v>
      </c>
      <c r="N159" t="s">
        <v>34</v>
      </c>
    </row>
    <row r="160" spans="1:18" x14ac:dyDescent="0.35">
      <c r="A160" t="s">
        <v>14</v>
      </c>
      <c r="B160" t="s">
        <v>15</v>
      </c>
      <c r="C160">
        <v>238</v>
      </c>
      <c r="D160" t="s">
        <v>28</v>
      </c>
      <c r="E160">
        <v>5419</v>
      </c>
      <c r="F160" t="s">
        <v>24</v>
      </c>
      <c r="G160">
        <v>116</v>
      </c>
      <c r="H160" t="s">
        <v>18</v>
      </c>
      <c r="I160">
        <v>2015</v>
      </c>
      <c r="J160">
        <v>2015</v>
      </c>
      <c r="K160" t="s">
        <v>25</v>
      </c>
      <c r="L160">
        <v>148256</v>
      </c>
      <c r="M160" t="s">
        <v>26</v>
      </c>
      <c r="N160" t="s">
        <v>27</v>
      </c>
    </row>
    <row r="161" spans="1:18" x14ac:dyDescent="0.35">
      <c r="A161" t="s">
        <v>14</v>
      </c>
      <c r="B161" t="s">
        <v>15</v>
      </c>
      <c r="C161">
        <v>238</v>
      </c>
      <c r="D161" t="s">
        <v>28</v>
      </c>
      <c r="E161">
        <v>5419</v>
      </c>
      <c r="F161" t="s">
        <v>24</v>
      </c>
      <c r="G161">
        <v>149</v>
      </c>
      <c r="H161" t="s">
        <v>29</v>
      </c>
      <c r="I161">
        <v>2015</v>
      </c>
      <c r="J161">
        <v>2015</v>
      </c>
      <c r="K161" t="s">
        <v>25</v>
      </c>
      <c r="L161">
        <v>69956</v>
      </c>
      <c r="M161" t="s">
        <v>26</v>
      </c>
      <c r="N161" t="s">
        <v>27</v>
      </c>
    </row>
    <row r="162" spans="1:18" x14ac:dyDescent="0.35">
      <c r="A162" t="s">
        <v>14</v>
      </c>
      <c r="B162" t="s">
        <v>15</v>
      </c>
      <c r="C162">
        <v>238</v>
      </c>
      <c r="D162" t="s">
        <v>28</v>
      </c>
      <c r="E162">
        <v>5419</v>
      </c>
      <c r="F162" t="s">
        <v>24</v>
      </c>
      <c r="G162">
        <v>122</v>
      </c>
      <c r="H162" t="s">
        <v>21</v>
      </c>
      <c r="I162">
        <v>2015</v>
      </c>
      <c r="J162">
        <v>2015</v>
      </c>
      <c r="K162" t="s">
        <v>25</v>
      </c>
      <c r="L162">
        <v>85265</v>
      </c>
      <c r="M162" t="s">
        <v>26</v>
      </c>
      <c r="N162" t="s">
        <v>27</v>
      </c>
    </row>
    <row r="163" spans="1:18" x14ac:dyDescent="0.35">
      <c r="A163" t="s">
        <v>14</v>
      </c>
      <c r="B163" t="s">
        <v>15</v>
      </c>
      <c r="C163">
        <v>238</v>
      </c>
      <c r="D163" t="s">
        <v>28</v>
      </c>
      <c r="E163">
        <v>5419</v>
      </c>
      <c r="F163" t="s">
        <v>24</v>
      </c>
      <c r="G163">
        <v>137</v>
      </c>
      <c r="H163" t="s">
        <v>32</v>
      </c>
      <c r="I163">
        <v>2015</v>
      </c>
      <c r="J163">
        <v>2015</v>
      </c>
      <c r="K163" t="s">
        <v>25</v>
      </c>
      <c r="L163">
        <v>285412</v>
      </c>
      <c r="M163" t="s">
        <v>26</v>
      </c>
      <c r="N163" t="s">
        <v>27</v>
      </c>
    </row>
    <row r="164" spans="1:18" x14ac:dyDescent="0.35">
      <c r="A164" t="s">
        <v>14</v>
      </c>
      <c r="B164" t="s">
        <v>15</v>
      </c>
      <c r="C164">
        <v>238</v>
      </c>
      <c r="D164" t="s">
        <v>28</v>
      </c>
      <c r="E164">
        <v>5312</v>
      </c>
      <c r="F164" t="s">
        <v>17</v>
      </c>
      <c r="G164">
        <v>116</v>
      </c>
      <c r="H164" t="s">
        <v>18</v>
      </c>
      <c r="I164">
        <v>2016</v>
      </c>
      <c r="J164">
        <v>2016</v>
      </c>
      <c r="K164" t="s">
        <v>19</v>
      </c>
      <c r="L164">
        <v>66923</v>
      </c>
      <c r="N164" t="s">
        <v>20</v>
      </c>
      <c r="P164" t="s">
        <v>28</v>
      </c>
      <c r="Q164">
        <v>2016</v>
      </c>
      <c r="R164">
        <v>86479.36128283634</v>
      </c>
    </row>
    <row r="165" spans="1:18" x14ac:dyDescent="0.35">
      <c r="A165" t="s">
        <v>14</v>
      </c>
      <c r="B165" t="s">
        <v>15</v>
      </c>
      <c r="C165">
        <v>238</v>
      </c>
      <c r="D165" t="s">
        <v>28</v>
      </c>
      <c r="E165">
        <v>5312</v>
      </c>
      <c r="F165" t="s">
        <v>17</v>
      </c>
      <c r="G165">
        <v>149</v>
      </c>
      <c r="H165" t="s">
        <v>29</v>
      </c>
      <c r="I165">
        <v>2016</v>
      </c>
      <c r="J165">
        <v>2016</v>
      </c>
      <c r="K165" t="s">
        <v>19</v>
      </c>
      <c r="L165">
        <v>777808</v>
      </c>
      <c r="M165" t="s">
        <v>30</v>
      </c>
      <c r="N165" t="s">
        <v>31</v>
      </c>
    </row>
    <row r="166" spans="1:18" x14ac:dyDescent="0.35">
      <c r="A166" t="s">
        <v>14</v>
      </c>
      <c r="B166" t="s">
        <v>15</v>
      </c>
      <c r="C166">
        <v>238</v>
      </c>
      <c r="D166" t="s">
        <v>28</v>
      </c>
      <c r="E166">
        <v>5312</v>
      </c>
      <c r="F166" t="s">
        <v>17</v>
      </c>
      <c r="G166">
        <v>122</v>
      </c>
      <c r="H166" t="s">
        <v>21</v>
      </c>
      <c r="I166">
        <v>2016</v>
      </c>
      <c r="J166">
        <v>2016</v>
      </c>
      <c r="K166" t="s">
        <v>19</v>
      </c>
      <c r="L166">
        <v>230775</v>
      </c>
      <c r="M166" t="s">
        <v>30</v>
      </c>
      <c r="N166" t="s">
        <v>31</v>
      </c>
    </row>
    <row r="167" spans="1:18" x14ac:dyDescent="0.35">
      <c r="A167" t="s">
        <v>14</v>
      </c>
      <c r="B167" t="s">
        <v>15</v>
      </c>
      <c r="C167">
        <v>238</v>
      </c>
      <c r="D167" t="s">
        <v>28</v>
      </c>
      <c r="E167">
        <v>5312</v>
      </c>
      <c r="F167" t="s">
        <v>17</v>
      </c>
      <c r="G167">
        <v>137</v>
      </c>
      <c r="H167" t="s">
        <v>32</v>
      </c>
      <c r="I167">
        <v>2016</v>
      </c>
      <c r="J167">
        <v>2016</v>
      </c>
      <c r="K167" t="s">
        <v>19</v>
      </c>
      <c r="L167">
        <v>50000</v>
      </c>
      <c r="M167" t="s">
        <v>35</v>
      </c>
      <c r="N167" t="s">
        <v>36</v>
      </c>
    </row>
    <row r="168" spans="1:18" x14ac:dyDescent="0.35">
      <c r="A168" t="s">
        <v>14</v>
      </c>
      <c r="B168" t="s">
        <v>15</v>
      </c>
      <c r="C168">
        <v>238</v>
      </c>
      <c r="D168" t="s">
        <v>28</v>
      </c>
      <c r="E168">
        <v>5510</v>
      </c>
      <c r="F168" t="s">
        <v>22</v>
      </c>
      <c r="G168">
        <v>116</v>
      </c>
      <c r="H168" t="s">
        <v>18</v>
      </c>
      <c r="I168">
        <v>2016</v>
      </c>
      <c r="J168">
        <v>2016</v>
      </c>
      <c r="K168" t="s">
        <v>23</v>
      </c>
      <c r="L168">
        <v>921403</v>
      </c>
      <c r="N168" t="s">
        <v>20</v>
      </c>
    </row>
    <row r="169" spans="1:18" x14ac:dyDescent="0.35">
      <c r="A169" t="s">
        <v>14</v>
      </c>
      <c r="B169" t="s">
        <v>15</v>
      </c>
      <c r="C169">
        <v>238</v>
      </c>
      <c r="D169" t="s">
        <v>28</v>
      </c>
      <c r="E169">
        <v>5510</v>
      </c>
      <c r="F169" t="s">
        <v>22</v>
      </c>
      <c r="G169">
        <v>149</v>
      </c>
      <c r="H169" t="s">
        <v>29</v>
      </c>
      <c r="I169">
        <v>2016</v>
      </c>
      <c r="J169">
        <v>2016</v>
      </c>
      <c r="K169" t="s">
        <v>23</v>
      </c>
      <c r="L169">
        <v>5372140</v>
      </c>
      <c r="M169" t="s">
        <v>30</v>
      </c>
      <c r="N169" t="s">
        <v>31</v>
      </c>
    </row>
    <row r="170" spans="1:18" x14ac:dyDescent="0.35">
      <c r="A170" t="s">
        <v>14</v>
      </c>
      <c r="B170" t="s">
        <v>15</v>
      </c>
      <c r="C170">
        <v>238</v>
      </c>
      <c r="D170" t="s">
        <v>28</v>
      </c>
      <c r="E170">
        <v>5510</v>
      </c>
      <c r="F170" t="s">
        <v>22</v>
      </c>
      <c r="G170">
        <v>122</v>
      </c>
      <c r="H170" t="s">
        <v>21</v>
      </c>
      <c r="I170">
        <v>2016</v>
      </c>
      <c r="J170">
        <v>2016</v>
      </c>
      <c r="K170" t="s">
        <v>23</v>
      </c>
      <c r="L170">
        <v>1939761</v>
      </c>
      <c r="N170" t="s">
        <v>20</v>
      </c>
    </row>
    <row r="171" spans="1:18" x14ac:dyDescent="0.35">
      <c r="A171" t="s">
        <v>14</v>
      </c>
      <c r="B171" t="s">
        <v>15</v>
      </c>
      <c r="C171">
        <v>238</v>
      </c>
      <c r="D171" t="s">
        <v>28</v>
      </c>
      <c r="E171">
        <v>5510</v>
      </c>
      <c r="F171" t="s">
        <v>22</v>
      </c>
      <c r="G171">
        <v>137</v>
      </c>
      <c r="H171" t="s">
        <v>32</v>
      </c>
      <c r="I171">
        <v>2016</v>
      </c>
      <c r="J171">
        <v>2016</v>
      </c>
      <c r="K171" t="s">
        <v>23</v>
      </c>
      <c r="L171">
        <v>1500000</v>
      </c>
      <c r="M171" t="s">
        <v>35</v>
      </c>
      <c r="N171" t="s">
        <v>36</v>
      </c>
    </row>
    <row r="172" spans="1:18" x14ac:dyDescent="0.35">
      <c r="A172" t="s">
        <v>14</v>
      </c>
      <c r="B172" t="s">
        <v>15</v>
      </c>
      <c r="C172">
        <v>238</v>
      </c>
      <c r="D172" t="s">
        <v>28</v>
      </c>
      <c r="E172">
        <v>5419</v>
      </c>
      <c r="F172" t="s">
        <v>24</v>
      </c>
      <c r="G172">
        <v>116</v>
      </c>
      <c r="H172" t="s">
        <v>18</v>
      </c>
      <c r="I172">
        <v>2016</v>
      </c>
      <c r="J172">
        <v>2016</v>
      </c>
      <c r="K172" t="s">
        <v>25</v>
      </c>
      <c r="L172">
        <v>137681</v>
      </c>
      <c r="M172" t="s">
        <v>26</v>
      </c>
      <c r="N172" t="s">
        <v>27</v>
      </c>
    </row>
    <row r="173" spans="1:18" x14ac:dyDescent="0.35">
      <c r="A173" t="s">
        <v>14</v>
      </c>
      <c r="B173" t="s">
        <v>15</v>
      </c>
      <c r="C173">
        <v>238</v>
      </c>
      <c r="D173" t="s">
        <v>28</v>
      </c>
      <c r="E173">
        <v>5419</v>
      </c>
      <c r="F173" t="s">
        <v>24</v>
      </c>
      <c r="G173">
        <v>149</v>
      </c>
      <c r="H173" t="s">
        <v>29</v>
      </c>
      <c r="I173">
        <v>2016</v>
      </c>
      <c r="J173">
        <v>2016</v>
      </c>
      <c r="K173" t="s">
        <v>25</v>
      </c>
      <c r="L173">
        <v>69068</v>
      </c>
      <c r="M173" t="s">
        <v>26</v>
      </c>
      <c r="N173" t="s">
        <v>27</v>
      </c>
    </row>
    <row r="174" spans="1:18" x14ac:dyDescent="0.35">
      <c r="A174" t="s">
        <v>14</v>
      </c>
      <c r="B174" t="s">
        <v>15</v>
      </c>
      <c r="C174">
        <v>238</v>
      </c>
      <c r="D174" t="s">
        <v>28</v>
      </c>
      <c r="E174">
        <v>5419</v>
      </c>
      <c r="F174" t="s">
        <v>24</v>
      </c>
      <c r="G174">
        <v>122</v>
      </c>
      <c r="H174" t="s">
        <v>21</v>
      </c>
      <c r="I174">
        <v>2016</v>
      </c>
      <c r="J174">
        <v>2016</v>
      </c>
      <c r="K174" t="s">
        <v>25</v>
      </c>
      <c r="L174">
        <v>84054</v>
      </c>
      <c r="M174" t="s">
        <v>26</v>
      </c>
      <c r="N174" t="s">
        <v>27</v>
      </c>
    </row>
    <row r="175" spans="1:18" x14ac:dyDescent="0.35">
      <c r="A175" t="s">
        <v>14</v>
      </c>
      <c r="B175" t="s">
        <v>15</v>
      </c>
      <c r="C175">
        <v>238</v>
      </c>
      <c r="D175" t="s">
        <v>28</v>
      </c>
      <c r="E175">
        <v>5419</v>
      </c>
      <c r="F175" t="s">
        <v>24</v>
      </c>
      <c r="G175">
        <v>137</v>
      </c>
      <c r="H175" t="s">
        <v>32</v>
      </c>
      <c r="I175">
        <v>2016</v>
      </c>
      <c r="J175">
        <v>2016</v>
      </c>
      <c r="K175" t="s">
        <v>25</v>
      </c>
      <c r="L175">
        <v>300000</v>
      </c>
      <c r="M175" t="s">
        <v>26</v>
      </c>
      <c r="N175" t="s">
        <v>27</v>
      </c>
    </row>
    <row r="176" spans="1:18" x14ac:dyDescent="0.35">
      <c r="A176" t="s">
        <v>14</v>
      </c>
      <c r="B176" t="s">
        <v>15</v>
      </c>
      <c r="C176">
        <v>238</v>
      </c>
      <c r="D176" t="s">
        <v>28</v>
      </c>
      <c r="E176">
        <v>5312</v>
      </c>
      <c r="F176" t="s">
        <v>17</v>
      </c>
      <c r="G176">
        <v>116</v>
      </c>
      <c r="H176" t="s">
        <v>18</v>
      </c>
      <c r="I176">
        <v>2017</v>
      </c>
      <c r="J176">
        <v>2017</v>
      </c>
      <c r="K176" t="s">
        <v>19</v>
      </c>
      <c r="L176">
        <v>65831</v>
      </c>
      <c r="M176" t="s">
        <v>30</v>
      </c>
      <c r="N176" t="s">
        <v>31</v>
      </c>
      <c r="P176" t="s">
        <v>28</v>
      </c>
      <c r="Q176">
        <v>2017</v>
      </c>
      <c r="R176">
        <v>84976.215477266829</v>
      </c>
    </row>
    <row r="177" spans="1:18" x14ac:dyDescent="0.35">
      <c r="A177" t="s">
        <v>14</v>
      </c>
      <c r="B177" t="s">
        <v>15</v>
      </c>
      <c r="C177">
        <v>238</v>
      </c>
      <c r="D177" t="s">
        <v>28</v>
      </c>
      <c r="E177">
        <v>5312</v>
      </c>
      <c r="F177" t="s">
        <v>17</v>
      </c>
      <c r="G177">
        <v>149</v>
      </c>
      <c r="H177" t="s">
        <v>29</v>
      </c>
      <c r="I177">
        <v>2017</v>
      </c>
      <c r="J177">
        <v>2017</v>
      </c>
      <c r="K177" t="s">
        <v>19</v>
      </c>
      <c r="L177">
        <v>794428</v>
      </c>
      <c r="M177" t="s">
        <v>30</v>
      </c>
      <c r="N177" t="s">
        <v>31</v>
      </c>
    </row>
    <row r="178" spans="1:18" x14ac:dyDescent="0.35">
      <c r="A178" t="s">
        <v>14</v>
      </c>
      <c r="B178" t="s">
        <v>15</v>
      </c>
      <c r="C178">
        <v>238</v>
      </c>
      <c r="D178" t="s">
        <v>28</v>
      </c>
      <c r="E178">
        <v>5312</v>
      </c>
      <c r="F178" t="s">
        <v>17</v>
      </c>
      <c r="G178">
        <v>122</v>
      </c>
      <c r="H178" t="s">
        <v>21</v>
      </c>
      <c r="I178">
        <v>2017</v>
      </c>
      <c r="J178">
        <v>2017</v>
      </c>
      <c r="K178" t="s">
        <v>19</v>
      </c>
      <c r="L178">
        <v>243120</v>
      </c>
      <c r="M178" t="s">
        <v>30</v>
      </c>
      <c r="N178" t="s">
        <v>31</v>
      </c>
    </row>
    <row r="179" spans="1:18" x14ac:dyDescent="0.35">
      <c r="A179" t="s">
        <v>14</v>
      </c>
      <c r="B179" t="s">
        <v>15</v>
      </c>
      <c r="C179">
        <v>238</v>
      </c>
      <c r="D179" t="s">
        <v>28</v>
      </c>
      <c r="E179">
        <v>5312</v>
      </c>
      <c r="F179" t="s">
        <v>17</v>
      </c>
      <c r="G179">
        <v>137</v>
      </c>
      <c r="H179" t="s">
        <v>32</v>
      </c>
      <c r="I179">
        <v>2017</v>
      </c>
      <c r="J179">
        <v>2017</v>
      </c>
      <c r="K179" t="s">
        <v>19</v>
      </c>
      <c r="L179">
        <v>48000</v>
      </c>
      <c r="M179" t="s">
        <v>35</v>
      </c>
      <c r="N179" t="s">
        <v>36</v>
      </c>
    </row>
    <row r="180" spans="1:18" x14ac:dyDescent="0.35">
      <c r="A180" t="s">
        <v>14</v>
      </c>
      <c r="B180" t="s">
        <v>15</v>
      </c>
      <c r="C180">
        <v>238</v>
      </c>
      <c r="D180" t="s">
        <v>28</v>
      </c>
      <c r="E180">
        <v>5510</v>
      </c>
      <c r="F180" t="s">
        <v>22</v>
      </c>
      <c r="G180">
        <v>116</v>
      </c>
      <c r="H180" t="s">
        <v>18</v>
      </c>
      <c r="I180">
        <v>2017</v>
      </c>
      <c r="J180">
        <v>2017</v>
      </c>
      <c r="K180" t="s">
        <v>23</v>
      </c>
      <c r="L180">
        <v>902739</v>
      </c>
      <c r="M180" t="s">
        <v>30</v>
      </c>
      <c r="N180" t="s">
        <v>31</v>
      </c>
    </row>
    <row r="181" spans="1:18" x14ac:dyDescent="0.35">
      <c r="A181" t="s">
        <v>14</v>
      </c>
      <c r="B181" t="s">
        <v>15</v>
      </c>
      <c r="C181">
        <v>238</v>
      </c>
      <c r="D181" t="s">
        <v>28</v>
      </c>
      <c r="E181">
        <v>5510</v>
      </c>
      <c r="F181" t="s">
        <v>22</v>
      </c>
      <c r="G181">
        <v>149</v>
      </c>
      <c r="H181" t="s">
        <v>29</v>
      </c>
      <c r="I181">
        <v>2017</v>
      </c>
      <c r="J181">
        <v>2017</v>
      </c>
      <c r="K181" t="s">
        <v>23</v>
      </c>
      <c r="L181">
        <v>5429880</v>
      </c>
      <c r="M181" t="s">
        <v>30</v>
      </c>
      <c r="N181" t="s">
        <v>31</v>
      </c>
    </row>
    <row r="182" spans="1:18" x14ac:dyDescent="0.35">
      <c r="A182" t="s">
        <v>14</v>
      </c>
      <c r="B182" t="s">
        <v>15</v>
      </c>
      <c r="C182">
        <v>238</v>
      </c>
      <c r="D182" t="s">
        <v>28</v>
      </c>
      <c r="E182">
        <v>5510</v>
      </c>
      <c r="F182" t="s">
        <v>22</v>
      </c>
      <c r="G182">
        <v>122</v>
      </c>
      <c r="H182" t="s">
        <v>21</v>
      </c>
      <c r="I182">
        <v>2017</v>
      </c>
      <c r="J182">
        <v>2017</v>
      </c>
      <c r="K182" t="s">
        <v>23</v>
      </c>
      <c r="L182">
        <v>2051364</v>
      </c>
      <c r="M182" t="s">
        <v>30</v>
      </c>
      <c r="N182" t="s">
        <v>31</v>
      </c>
    </row>
    <row r="183" spans="1:18" x14ac:dyDescent="0.35">
      <c r="A183" t="s">
        <v>14</v>
      </c>
      <c r="B183" t="s">
        <v>15</v>
      </c>
      <c r="C183">
        <v>238</v>
      </c>
      <c r="D183" t="s">
        <v>28</v>
      </c>
      <c r="E183">
        <v>5510</v>
      </c>
      <c r="F183" t="s">
        <v>22</v>
      </c>
      <c r="G183">
        <v>137</v>
      </c>
      <c r="H183" t="s">
        <v>32</v>
      </c>
      <c r="I183">
        <v>2017</v>
      </c>
      <c r="J183">
        <v>2017</v>
      </c>
      <c r="K183" t="s">
        <v>23</v>
      </c>
      <c r="L183">
        <v>1400000</v>
      </c>
      <c r="M183" t="s">
        <v>35</v>
      </c>
      <c r="N183" t="s">
        <v>36</v>
      </c>
    </row>
    <row r="184" spans="1:18" x14ac:dyDescent="0.35">
      <c r="A184" t="s">
        <v>14</v>
      </c>
      <c r="B184" t="s">
        <v>15</v>
      </c>
      <c r="C184">
        <v>238</v>
      </c>
      <c r="D184" t="s">
        <v>28</v>
      </c>
      <c r="E184">
        <v>5419</v>
      </c>
      <c r="F184" t="s">
        <v>24</v>
      </c>
      <c r="G184">
        <v>116</v>
      </c>
      <c r="H184" t="s">
        <v>18</v>
      </c>
      <c r="I184">
        <v>2017</v>
      </c>
      <c r="J184">
        <v>2017</v>
      </c>
      <c r="K184" t="s">
        <v>25</v>
      </c>
      <c r="L184">
        <v>137130</v>
      </c>
      <c r="M184" t="s">
        <v>26</v>
      </c>
      <c r="N184" t="s">
        <v>27</v>
      </c>
    </row>
    <row r="185" spans="1:18" x14ac:dyDescent="0.35">
      <c r="A185" t="s">
        <v>14</v>
      </c>
      <c r="B185" t="s">
        <v>15</v>
      </c>
      <c r="C185">
        <v>238</v>
      </c>
      <c r="D185" t="s">
        <v>28</v>
      </c>
      <c r="E185">
        <v>5419</v>
      </c>
      <c r="F185" t="s">
        <v>24</v>
      </c>
      <c r="G185">
        <v>149</v>
      </c>
      <c r="H185" t="s">
        <v>29</v>
      </c>
      <c r="I185">
        <v>2017</v>
      </c>
      <c r="J185">
        <v>2017</v>
      </c>
      <c r="K185" t="s">
        <v>25</v>
      </c>
      <c r="L185">
        <v>68350</v>
      </c>
      <c r="M185" t="s">
        <v>26</v>
      </c>
      <c r="N185" t="s">
        <v>27</v>
      </c>
    </row>
    <row r="186" spans="1:18" x14ac:dyDescent="0.35">
      <c r="A186" t="s">
        <v>14</v>
      </c>
      <c r="B186" t="s">
        <v>15</v>
      </c>
      <c r="C186">
        <v>238</v>
      </c>
      <c r="D186" t="s">
        <v>28</v>
      </c>
      <c r="E186">
        <v>5419</v>
      </c>
      <c r="F186" t="s">
        <v>24</v>
      </c>
      <c r="G186">
        <v>122</v>
      </c>
      <c r="H186" t="s">
        <v>21</v>
      </c>
      <c r="I186">
        <v>2017</v>
      </c>
      <c r="J186">
        <v>2017</v>
      </c>
      <c r="K186" t="s">
        <v>25</v>
      </c>
      <c r="L186">
        <v>84377</v>
      </c>
      <c r="M186" t="s">
        <v>26</v>
      </c>
      <c r="N186" t="s">
        <v>27</v>
      </c>
    </row>
    <row r="187" spans="1:18" x14ac:dyDescent="0.35">
      <c r="A187" t="s">
        <v>14</v>
      </c>
      <c r="B187" t="s">
        <v>15</v>
      </c>
      <c r="C187">
        <v>238</v>
      </c>
      <c r="D187" t="s">
        <v>28</v>
      </c>
      <c r="E187">
        <v>5419</v>
      </c>
      <c r="F187" t="s">
        <v>24</v>
      </c>
      <c r="G187">
        <v>137</v>
      </c>
      <c r="H187" t="s">
        <v>32</v>
      </c>
      <c r="I187">
        <v>2017</v>
      </c>
      <c r="J187">
        <v>2017</v>
      </c>
      <c r="K187" t="s">
        <v>25</v>
      </c>
      <c r="L187">
        <v>291667</v>
      </c>
      <c r="M187" t="s">
        <v>26</v>
      </c>
      <c r="N187" t="s">
        <v>27</v>
      </c>
    </row>
    <row r="188" spans="1:18" x14ac:dyDescent="0.35">
      <c r="A188" t="s">
        <v>14</v>
      </c>
      <c r="B188" t="s">
        <v>15</v>
      </c>
      <c r="C188">
        <v>238</v>
      </c>
      <c r="D188" t="s">
        <v>28</v>
      </c>
      <c r="E188">
        <v>5312</v>
      </c>
      <c r="F188" t="s">
        <v>17</v>
      </c>
      <c r="G188">
        <v>116</v>
      </c>
      <c r="H188" t="s">
        <v>18</v>
      </c>
      <c r="I188">
        <v>2018</v>
      </c>
      <c r="J188">
        <v>2018</v>
      </c>
      <c r="K188" t="s">
        <v>19</v>
      </c>
      <c r="L188">
        <v>66933</v>
      </c>
      <c r="M188" t="s">
        <v>30</v>
      </c>
      <c r="N188" t="s">
        <v>31</v>
      </c>
      <c r="P188" t="s">
        <v>28</v>
      </c>
      <c r="Q188">
        <v>2018</v>
      </c>
      <c r="R188">
        <v>82637.467029578867</v>
      </c>
    </row>
    <row r="189" spans="1:18" x14ac:dyDescent="0.35">
      <c r="A189" t="s">
        <v>14</v>
      </c>
      <c r="B189" t="s">
        <v>15</v>
      </c>
      <c r="C189">
        <v>238</v>
      </c>
      <c r="D189" t="s">
        <v>28</v>
      </c>
      <c r="E189">
        <v>5312</v>
      </c>
      <c r="F189" t="s">
        <v>17</v>
      </c>
      <c r="G189">
        <v>149</v>
      </c>
      <c r="H189" t="s">
        <v>29</v>
      </c>
      <c r="I189">
        <v>2018</v>
      </c>
      <c r="J189">
        <v>2018</v>
      </c>
      <c r="K189" t="s">
        <v>19</v>
      </c>
      <c r="L189">
        <v>811401</v>
      </c>
      <c r="M189" t="s">
        <v>30</v>
      </c>
      <c r="N189" t="s">
        <v>31</v>
      </c>
    </row>
    <row r="190" spans="1:18" x14ac:dyDescent="0.35">
      <c r="A190" t="s">
        <v>14</v>
      </c>
      <c r="B190" t="s">
        <v>15</v>
      </c>
      <c r="C190">
        <v>238</v>
      </c>
      <c r="D190" t="s">
        <v>28</v>
      </c>
      <c r="E190">
        <v>5312</v>
      </c>
      <c r="F190" t="s">
        <v>17</v>
      </c>
      <c r="G190">
        <v>122</v>
      </c>
      <c r="H190" t="s">
        <v>21</v>
      </c>
      <c r="I190">
        <v>2018</v>
      </c>
      <c r="J190">
        <v>2018</v>
      </c>
      <c r="K190" t="s">
        <v>19</v>
      </c>
      <c r="L190">
        <v>216449</v>
      </c>
      <c r="M190" t="s">
        <v>30</v>
      </c>
      <c r="N190" t="s">
        <v>31</v>
      </c>
    </row>
    <row r="191" spans="1:18" x14ac:dyDescent="0.35">
      <c r="A191" t="s">
        <v>14</v>
      </c>
      <c r="B191" t="s">
        <v>15</v>
      </c>
      <c r="C191">
        <v>238</v>
      </c>
      <c r="D191" t="s">
        <v>28</v>
      </c>
      <c r="E191">
        <v>5312</v>
      </c>
      <c r="F191" t="s">
        <v>17</v>
      </c>
      <c r="G191">
        <v>137</v>
      </c>
      <c r="H191" t="s">
        <v>32</v>
      </c>
      <c r="I191">
        <v>2018</v>
      </c>
      <c r="J191">
        <v>2018</v>
      </c>
      <c r="K191" t="s">
        <v>19</v>
      </c>
      <c r="L191">
        <v>45254</v>
      </c>
      <c r="M191" t="s">
        <v>30</v>
      </c>
      <c r="N191" t="s">
        <v>31</v>
      </c>
    </row>
    <row r="192" spans="1:18" x14ac:dyDescent="0.35">
      <c r="A192" t="s">
        <v>14</v>
      </c>
      <c r="B192" t="s">
        <v>15</v>
      </c>
      <c r="C192">
        <v>238</v>
      </c>
      <c r="D192" t="s">
        <v>28</v>
      </c>
      <c r="E192">
        <v>5510</v>
      </c>
      <c r="F192" t="s">
        <v>22</v>
      </c>
      <c r="G192">
        <v>116</v>
      </c>
      <c r="H192" t="s">
        <v>18</v>
      </c>
      <c r="I192">
        <v>2018</v>
      </c>
      <c r="J192">
        <v>2018</v>
      </c>
      <c r="K192" t="s">
        <v>23</v>
      </c>
      <c r="L192">
        <v>743153</v>
      </c>
      <c r="M192" t="s">
        <v>30</v>
      </c>
      <c r="N192" t="s">
        <v>31</v>
      </c>
    </row>
    <row r="193" spans="1:18" x14ac:dyDescent="0.35">
      <c r="A193" t="s">
        <v>14</v>
      </c>
      <c r="B193" t="s">
        <v>15</v>
      </c>
      <c r="C193">
        <v>238</v>
      </c>
      <c r="D193" t="s">
        <v>28</v>
      </c>
      <c r="E193">
        <v>5510</v>
      </c>
      <c r="F193" t="s">
        <v>22</v>
      </c>
      <c r="G193">
        <v>149</v>
      </c>
      <c r="H193" t="s">
        <v>29</v>
      </c>
      <c r="I193">
        <v>2018</v>
      </c>
      <c r="J193">
        <v>2018</v>
      </c>
      <c r="K193" t="s">
        <v>23</v>
      </c>
      <c r="L193">
        <v>5487621</v>
      </c>
      <c r="M193" t="s">
        <v>30</v>
      </c>
      <c r="N193" t="s">
        <v>31</v>
      </c>
    </row>
    <row r="194" spans="1:18" x14ac:dyDescent="0.35">
      <c r="A194" t="s">
        <v>14</v>
      </c>
      <c r="B194" t="s">
        <v>15</v>
      </c>
      <c r="C194">
        <v>238</v>
      </c>
      <c r="D194" t="s">
        <v>28</v>
      </c>
      <c r="E194">
        <v>5510</v>
      </c>
      <c r="F194" t="s">
        <v>22</v>
      </c>
      <c r="G194">
        <v>122</v>
      </c>
      <c r="H194" t="s">
        <v>21</v>
      </c>
      <c r="I194">
        <v>2018</v>
      </c>
      <c r="J194">
        <v>2018</v>
      </c>
      <c r="K194" t="s">
        <v>23</v>
      </c>
      <c r="L194">
        <v>1834619</v>
      </c>
      <c r="M194" t="s">
        <v>30</v>
      </c>
      <c r="N194" t="s">
        <v>31</v>
      </c>
    </row>
    <row r="195" spans="1:18" x14ac:dyDescent="0.35">
      <c r="A195" t="s">
        <v>14</v>
      </c>
      <c r="B195" t="s">
        <v>15</v>
      </c>
      <c r="C195">
        <v>238</v>
      </c>
      <c r="D195" t="s">
        <v>28</v>
      </c>
      <c r="E195">
        <v>5510</v>
      </c>
      <c r="F195" t="s">
        <v>22</v>
      </c>
      <c r="G195">
        <v>137</v>
      </c>
      <c r="H195" t="s">
        <v>32</v>
      </c>
      <c r="I195">
        <v>2018</v>
      </c>
      <c r="J195">
        <v>2018</v>
      </c>
      <c r="K195" t="s">
        <v>23</v>
      </c>
      <c r="L195">
        <v>1355584</v>
      </c>
      <c r="M195" t="s">
        <v>30</v>
      </c>
      <c r="N195" t="s">
        <v>31</v>
      </c>
    </row>
    <row r="196" spans="1:18" x14ac:dyDescent="0.35">
      <c r="A196" t="s">
        <v>14</v>
      </c>
      <c r="B196" t="s">
        <v>15</v>
      </c>
      <c r="C196">
        <v>238</v>
      </c>
      <c r="D196" t="s">
        <v>28</v>
      </c>
      <c r="E196">
        <v>5419</v>
      </c>
      <c r="F196" t="s">
        <v>24</v>
      </c>
      <c r="G196">
        <v>116</v>
      </c>
      <c r="H196" t="s">
        <v>18</v>
      </c>
      <c r="I196">
        <v>2018</v>
      </c>
      <c r="J196">
        <v>2018</v>
      </c>
      <c r="K196" t="s">
        <v>25</v>
      </c>
      <c r="L196">
        <v>111029</v>
      </c>
      <c r="M196" t="s">
        <v>26</v>
      </c>
      <c r="N196" t="s">
        <v>27</v>
      </c>
    </row>
    <row r="197" spans="1:18" x14ac:dyDescent="0.35">
      <c r="A197" t="s">
        <v>14</v>
      </c>
      <c r="B197" t="s">
        <v>15</v>
      </c>
      <c r="C197">
        <v>238</v>
      </c>
      <c r="D197" t="s">
        <v>28</v>
      </c>
      <c r="E197">
        <v>5419</v>
      </c>
      <c r="F197" t="s">
        <v>24</v>
      </c>
      <c r="G197">
        <v>149</v>
      </c>
      <c r="H197" t="s">
        <v>29</v>
      </c>
      <c r="I197">
        <v>2018</v>
      </c>
      <c r="J197">
        <v>2018</v>
      </c>
      <c r="K197" t="s">
        <v>25</v>
      </c>
      <c r="L197">
        <v>67631</v>
      </c>
      <c r="M197" t="s">
        <v>26</v>
      </c>
      <c r="N197" t="s">
        <v>27</v>
      </c>
    </row>
    <row r="198" spans="1:18" x14ac:dyDescent="0.35">
      <c r="A198" t="s">
        <v>14</v>
      </c>
      <c r="B198" t="s">
        <v>15</v>
      </c>
      <c r="C198">
        <v>238</v>
      </c>
      <c r="D198" t="s">
        <v>28</v>
      </c>
      <c r="E198">
        <v>5419</v>
      </c>
      <c r="F198" t="s">
        <v>24</v>
      </c>
      <c r="G198">
        <v>122</v>
      </c>
      <c r="H198" t="s">
        <v>21</v>
      </c>
      <c r="I198">
        <v>2018</v>
      </c>
      <c r="J198">
        <v>2018</v>
      </c>
      <c r="K198" t="s">
        <v>25</v>
      </c>
      <c r="L198">
        <v>84760</v>
      </c>
      <c r="M198" t="s">
        <v>26</v>
      </c>
      <c r="N198" t="s">
        <v>27</v>
      </c>
    </row>
    <row r="199" spans="1:18" x14ac:dyDescent="0.35">
      <c r="A199" t="s">
        <v>14</v>
      </c>
      <c r="B199" t="s">
        <v>15</v>
      </c>
      <c r="C199">
        <v>238</v>
      </c>
      <c r="D199" t="s">
        <v>28</v>
      </c>
      <c r="E199">
        <v>5419</v>
      </c>
      <c r="F199" t="s">
        <v>24</v>
      </c>
      <c r="G199">
        <v>137</v>
      </c>
      <c r="H199" t="s">
        <v>32</v>
      </c>
      <c r="I199">
        <v>2018</v>
      </c>
      <c r="J199">
        <v>2018</v>
      </c>
      <c r="K199" t="s">
        <v>25</v>
      </c>
      <c r="L199">
        <v>299552</v>
      </c>
      <c r="M199" t="s">
        <v>26</v>
      </c>
      <c r="N199" t="s">
        <v>27</v>
      </c>
    </row>
    <row r="200" spans="1:18" x14ac:dyDescent="0.35">
      <c r="A200" t="s">
        <v>14</v>
      </c>
      <c r="B200" t="s">
        <v>15</v>
      </c>
      <c r="C200">
        <v>159</v>
      </c>
      <c r="D200" t="s">
        <v>37</v>
      </c>
      <c r="E200">
        <v>5312</v>
      </c>
      <c r="F200" t="s">
        <v>17</v>
      </c>
      <c r="G200">
        <v>125</v>
      </c>
      <c r="H200" t="s">
        <v>38</v>
      </c>
      <c r="I200">
        <v>2008</v>
      </c>
      <c r="J200">
        <v>2008</v>
      </c>
      <c r="K200" t="s">
        <v>19</v>
      </c>
      <c r="L200">
        <v>3778000</v>
      </c>
      <c r="N200" t="s">
        <v>20</v>
      </c>
      <c r="P200" t="s">
        <v>37</v>
      </c>
      <c r="Q200">
        <v>2008</v>
      </c>
      <c r="R200">
        <v>102565.91796875</v>
      </c>
    </row>
    <row r="201" spans="1:18" x14ac:dyDescent="0.35">
      <c r="A201" t="s">
        <v>14</v>
      </c>
      <c r="B201" t="s">
        <v>15</v>
      </c>
      <c r="C201">
        <v>159</v>
      </c>
      <c r="D201" t="s">
        <v>37</v>
      </c>
      <c r="E201">
        <v>5312</v>
      </c>
      <c r="F201" t="s">
        <v>17</v>
      </c>
      <c r="G201">
        <v>116</v>
      </c>
      <c r="H201" t="s">
        <v>18</v>
      </c>
      <c r="I201">
        <v>2008</v>
      </c>
      <c r="J201">
        <v>2008</v>
      </c>
      <c r="K201" t="s">
        <v>19</v>
      </c>
      <c r="L201">
        <v>263000</v>
      </c>
      <c r="N201" t="s">
        <v>20</v>
      </c>
    </row>
    <row r="202" spans="1:18" x14ac:dyDescent="0.35">
      <c r="A202" t="s">
        <v>14</v>
      </c>
      <c r="B202" t="s">
        <v>15</v>
      </c>
      <c r="C202">
        <v>159</v>
      </c>
      <c r="D202" t="s">
        <v>37</v>
      </c>
      <c r="E202">
        <v>5312</v>
      </c>
      <c r="F202" t="s">
        <v>17</v>
      </c>
      <c r="G202">
        <v>122</v>
      </c>
      <c r="H202" t="s">
        <v>21</v>
      </c>
      <c r="I202">
        <v>2008</v>
      </c>
      <c r="J202">
        <v>2008</v>
      </c>
      <c r="K202" t="s">
        <v>19</v>
      </c>
      <c r="L202">
        <v>1106000</v>
      </c>
      <c r="N202" t="s">
        <v>20</v>
      </c>
    </row>
    <row r="203" spans="1:18" x14ac:dyDescent="0.35">
      <c r="A203" t="s">
        <v>14</v>
      </c>
      <c r="B203" t="s">
        <v>15</v>
      </c>
      <c r="C203">
        <v>159</v>
      </c>
      <c r="D203" t="s">
        <v>37</v>
      </c>
      <c r="E203">
        <v>5312</v>
      </c>
      <c r="F203" t="s">
        <v>17</v>
      </c>
      <c r="G203">
        <v>137</v>
      </c>
      <c r="H203" t="s">
        <v>32</v>
      </c>
      <c r="I203">
        <v>2008</v>
      </c>
      <c r="J203">
        <v>2008</v>
      </c>
      <c r="K203" t="s">
        <v>19</v>
      </c>
      <c r="L203">
        <v>3045000</v>
      </c>
      <c r="N203" t="s">
        <v>20</v>
      </c>
    </row>
    <row r="204" spans="1:18" x14ac:dyDescent="0.35">
      <c r="A204" t="s">
        <v>14</v>
      </c>
      <c r="B204" t="s">
        <v>15</v>
      </c>
      <c r="C204">
        <v>159</v>
      </c>
      <c r="D204" t="s">
        <v>37</v>
      </c>
      <c r="E204">
        <v>5510</v>
      </c>
      <c r="F204" t="s">
        <v>22</v>
      </c>
      <c r="G204">
        <v>125</v>
      </c>
      <c r="H204" t="s">
        <v>38</v>
      </c>
      <c r="I204">
        <v>2008</v>
      </c>
      <c r="J204">
        <v>2008</v>
      </c>
      <c r="K204" t="s">
        <v>23</v>
      </c>
      <c r="L204">
        <v>44582000</v>
      </c>
      <c r="N204" t="s">
        <v>20</v>
      </c>
    </row>
    <row r="205" spans="1:18" x14ac:dyDescent="0.35">
      <c r="A205" t="s">
        <v>14</v>
      </c>
      <c r="B205" t="s">
        <v>15</v>
      </c>
      <c r="C205">
        <v>159</v>
      </c>
      <c r="D205" t="s">
        <v>37</v>
      </c>
      <c r="E205">
        <v>5510</v>
      </c>
      <c r="F205" t="s">
        <v>22</v>
      </c>
      <c r="G205">
        <v>116</v>
      </c>
      <c r="H205" t="s">
        <v>18</v>
      </c>
      <c r="I205">
        <v>2008</v>
      </c>
      <c r="J205">
        <v>2008</v>
      </c>
      <c r="K205" t="s">
        <v>23</v>
      </c>
      <c r="L205">
        <v>1105000</v>
      </c>
      <c r="N205" t="s">
        <v>20</v>
      </c>
    </row>
    <row r="206" spans="1:18" x14ac:dyDescent="0.35">
      <c r="A206" t="s">
        <v>14</v>
      </c>
      <c r="B206" t="s">
        <v>15</v>
      </c>
      <c r="C206">
        <v>159</v>
      </c>
      <c r="D206" t="s">
        <v>37</v>
      </c>
      <c r="E206">
        <v>5510</v>
      </c>
      <c r="F206" t="s">
        <v>22</v>
      </c>
      <c r="G206">
        <v>122</v>
      </c>
      <c r="H206" t="s">
        <v>21</v>
      </c>
      <c r="I206">
        <v>2008</v>
      </c>
      <c r="J206">
        <v>2008</v>
      </c>
      <c r="K206" t="s">
        <v>23</v>
      </c>
      <c r="L206">
        <v>3318000</v>
      </c>
      <c r="N206" t="s">
        <v>20</v>
      </c>
    </row>
    <row r="207" spans="1:18" x14ac:dyDescent="0.35">
      <c r="A207" t="s">
        <v>14</v>
      </c>
      <c r="B207" t="s">
        <v>15</v>
      </c>
      <c r="C207">
        <v>159</v>
      </c>
      <c r="D207" t="s">
        <v>37</v>
      </c>
      <c r="E207">
        <v>5510</v>
      </c>
      <c r="F207" t="s">
        <v>22</v>
      </c>
      <c r="G207">
        <v>137</v>
      </c>
      <c r="H207" t="s">
        <v>32</v>
      </c>
      <c r="I207">
        <v>2008</v>
      </c>
      <c r="J207">
        <v>2008</v>
      </c>
      <c r="K207" t="s">
        <v>23</v>
      </c>
      <c r="L207">
        <v>35017000</v>
      </c>
      <c r="N207" t="s">
        <v>20</v>
      </c>
    </row>
    <row r="208" spans="1:18" x14ac:dyDescent="0.35">
      <c r="A208" t="s">
        <v>14</v>
      </c>
      <c r="B208" t="s">
        <v>15</v>
      </c>
      <c r="C208">
        <v>159</v>
      </c>
      <c r="D208" t="s">
        <v>37</v>
      </c>
      <c r="E208">
        <v>5419</v>
      </c>
      <c r="F208" t="s">
        <v>24</v>
      </c>
      <c r="G208">
        <v>125</v>
      </c>
      <c r="H208" t="s">
        <v>38</v>
      </c>
      <c r="I208">
        <v>2008</v>
      </c>
      <c r="J208">
        <v>2008</v>
      </c>
      <c r="K208" t="s">
        <v>25</v>
      </c>
      <c r="L208">
        <v>118004</v>
      </c>
      <c r="M208" t="s">
        <v>26</v>
      </c>
      <c r="N208" t="s">
        <v>27</v>
      </c>
    </row>
    <row r="209" spans="1:18" x14ac:dyDescent="0.35">
      <c r="A209" t="s">
        <v>14</v>
      </c>
      <c r="B209" t="s">
        <v>15</v>
      </c>
      <c r="C209">
        <v>159</v>
      </c>
      <c r="D209" t="s">
        <v>37</v>
      </c>
      <c r="E209">
        <v>5419</v>
      </c>
      <c r="F209" t="s">
        <v>24</v>
      </c>
      <c r="G209">
        <v>116</v>
      </c>
      <c r="H209" t="s">
        <v>18</v>
      </c>
      <c r="I209">
        <v>2008</v>
      </c>
      <c r="J209">
        <v>2008</v>
      </c>
      <c r="K209" t="s">
        <v>25</v>
      </c>
      <c r="L209">
        <v>42015</v>
      </c>
      <c r="M209" t="s">
        <v>26</v>
      </c>
      <c r="N209" t="s">
        <v>27</v>
      </c>
    </row>
    <row r="210" spans="1:18" x14ac:dyDescent="0.35">
      <c r="A210" t="s">
        <v>14</v>
      </c>
      <c r="B210" t="s">
        <v>15</v>
      </c>
      <c r="C210">
        <v>159</v>
      </c>
      <c r="D210" t="s">
        <v>37</v>
      </c>
      <c r="E210">
        <v>5419</v>
      </c>
      <c r="F210" t="s">
        <v>24</v>
      </c>
      <c r="G210">
        <v>122</v>
      </c>
      <c r="H210" t="s">
        <v>21</v>
      </c>
      <c r="I210">
        <v>2008</v>
      </c>
      <c r="J210">
        <v>2008</v>
      </c>
      <c r="K210" t="s">
        <v>25</v>
      </c>
      <c r="L210">
        <v>30000</v>
      </c>
      <c r="M210" t="s">
        <v>26</v>
      </c>
      <c r="N210" t="s">
        <v>27</v>
      </c>
    </row>
    <row r="211" spans="1:18" x14ac:dyDescent="0.35">
      <c r="A211" t="s">
        <v>14</v>
      </c>
      <c r="B211" t="s">
        <v>15</v>
      </c>
      <c r="C211">
        <v>159</v>
      </c>
      <c r="D211" t="s">
        <v>37</v>
      </c>
      <c r="E211">
        <v>5419</v>
      </c>
      <c r="F211" t="s">
        <v>24</v>
      </c>
      <c r="G211">
        <v>137</v>
      </c>
      <c r="H211" t="s">
        <v>32</v>
      </c>
      <c r="I211">
        <v>2008</v>
      </c>
      <c r="J211">
        <v>2008</v>
      </c>
      <c r="K211" t="s">
        <v>25</v>
      </c>
      <c r="L211">
        <v>114998</v>
      </c>
      <c r="M211" t="s">
        <v>26</v>
      </c>
      <c r="N211" t="s">
        <v>27</v>
      </c>
    </row>
    <row r="212" spans="1:18" x14ac:dyDescent="0.35">
      <c r="A212" t="s">
        <v>14</v>
      </c>
      <c r="B212" t="s">
        <v>15</v>
      </c>
      <c r="C212">
        <v>159</v>
      </c>
      <c r="D212" t="s">
        <v>37</v>
      </c>
      <c r="E212">
        <v>5312</v>
      </c>
      <c r="F212" t="s">
        <v>17</v>
      </c>
      <c r="G212">
        <v>125</v>
      </c>
      <c r="H212" t="s">
        <v>38</v>
      </c>
      <c r="I212">
        <v>2009</v>
      </c>
      <c r="J212">
        <v>2009</v>
      </c>
      <c r="K212" t="s">
        <v>19</v>
      </c>
      <c r="L212">
        <v>3129030</v>
      </c>
      <c r="N212" t="s">
        <v>20</v>
      </c>
      <c r="P212" t="s">
        <v>37</v>
      </c>
      <c r="Q212">
        <v>2009</v>
      </c>
      <c r="R212">
        <v>96779.798898698151</v>
      </c>
    </row>
    <row r="213" spans="1:18" x14ac:dyDescent="0.35">
      <c r="A213" t="s">
        <v>14</v>
      </c>
      <c r="B213" t="s">
        <v>15</v>
      </c>
      <c r="C213">
        <v>159</v>
      </c>
      <c r="D213" t="s">
        <v>37</v>
      </c>
      <c r="E213">
        <v>5312</v>
      </c>
      <c r="F213" t="s">
        <v>17</v>
      </c>
      <c r="G213">
        <v>116</v>
      </c>
      <c r="H213" t="s">
        <v>18</v>
      </c>
      <c r="I213">
        <v>2009</v>
      </c>
      <c r="J213">
        <v>2009</v>
      </c>
      <c r="K213" t="s">
        <v>19</v>
      </c>
      <c r="L213">
        <v>250000</v>
      </c>
      <c r="M213" t="s">
        <v>35</v>
      </c>
      <c r="N213" t="s">
        <v>36</v>
      </c>
    </row>
    <row r="214" spans="1:18" x14ac:dyDescent="0.35">
      <c r="A214" t="s">
        <v>14</v>
      </c>
      <c r="B214" t="s">
        <v>15</v>
      </c>
      <c r="C214">
        <v>159</v>
      </c>
      <c r="D214" t="s">
        <v>37</v>
      </c>
      <c r="E214">
        <v>5312</v>
      </c>
      <c r="F214" t="s">
        <v>17</v>
      </c>
      <c r="G214">
        <v>122</v>
      </c>
      <c r="H214" t="s">
        <v>21</v>
      </c>
      <c r="I214">
        <v>2009</v>
      </c>
      <c r="J214">
        <v>2009</v>
      </c>
      <c r="K214" t="s">
        <v>19</v>
      </c>
      <c r="L214">
        <v>1100000</v>
      </c>
      <c r="M214" t="s">
        <v>35</v>
      </c>
      <c r="N214" t="s">
        <v>36</v>
      </c>
    </row>
    <row r="215" spans="1:18" x14ac:dyDescent="0.35">
      <c r="A215" t="s">
        <v>14</v>
      </c>
      <c r="B215" t="s">
        <v>15</v>
      </c>
      <c r="C215">
        <v>159</v>
      </c>
      <c r="D215" t="s">
        <v>37</v>
      </c>
      <c r="E215">
        <v>5312</v>
      </c>
      <c r="F215" t="s">
        <v>17</v>
      </c>
      <c r="G215">
        <v>137</v>
      </c>
      <c r="H215" t="s">
        <v>32</v>
      </c>
      <c r="I215">
        <v>2009</v>
      </c>
      <c r="J215">
        <v>2009</v>
      </c>
      <c r="K215" t="s">
        <v>19</v>
      </c>
      <c r="L215">
        <v>2776020</v>
      </c>
      <c r="N215" t="s">
        <v>20</v>
      </c>
    </row>
    <row r="216" spans="1:18" x14ac:dyDescent="0.35">
      <c r="A216" t="s">
        <v>14</v>
      </c>
      <c r="B216" t="s">
        <v>15</v>
      </c>
      <c r="C216">
        <v>159</v>
      </c>
      <c r="D216" t="s">
        <v>37</v>
      </c>
      <c r="E216">
        <v>5510</v>
      </c>
      <c r="F216" t="s">
        <v>22</v>
      </c>
      <c r="G216">
        <v>125</v>
      </c>
      <c r="H216" t="s">
        <v>38</v>
      </c>
      <c r="I216">
        <v>2009</v>
      </c>
      <c r="J216">
        <v>2009</v>
      </c>
      <c r="K216" t="s">
        <v>23</v>
      </c>
      <c r="L216">
        <v>36822248</v>
      </c>
      <c r="N216" t="s">
        <v>20</v>
      </c>
    </row>
    <row r="217" spans="1:18" x14ac:dyDescent="0.35">
      <c r="A217" t="s">
        <v>14</v>
      </c>
      <c r="B217" t="s">
        <v>15</v>
      </c>
      <c r="C217">
        <v>159</v>
      </c>
      <c r="D217" t="s">
        <v>37</v>
      </c>
      <c r="E217">
        <v>5510</v>
      </c>
      <c r="F217" t="s">
        <v>22</v>
      </c>
      <c r="G217">
        <v>116</v>
      </c>
      <c r="H217" t="s">
        <v>18</v>
      </c>
      <c r="I217">
        <v>2009</v>
      </c>
      <c r="J217">
        <v>2009</v>
      </c>
      <c r="K217" t="s">
        <v>23</v>
      </c>
      <c r="L217">
        <v>1000000</v>
      </c>
      <c r="M217" t="s">
        <v>35</v>
      </c>
      <c r="N217" t="s">
        <v>36</v>
      </c>
    </row>
    <row r="218" spans="1:18" x14ac:dyDescent="0.35">
      <c r="A218" t="s">
        <v>14</v>
      </c>
      <c r="B218" t="s">
        <v>15</v>
      </c>
      <c r="C218">
        <v>159</v>
      </c>
      <c r="D218" t="s">
        <v>37</v>
      </c>
      <c r="E218">
        <v>5510</v>
      </c>
      <c r="F218" t="s">
        <v>22</v>
      </c>
      <c r="G218">
        <v>122</v>
      </c>
      <c r="H218" t="s">
        <v>21</v>
      </c>
      <c r="I218">
        <v>2009</v>
      </c>
      <c r="J218">
        <v>2009</v>
      </c>
      <c r="K218" t="s">
        <v>23</v>
      </c>
      <c r="L218">
        <v>3300000</v>
      </c>
      <c r="M218" t="s">
        <v>35</v>
      </c>
      <c r="N218" t="s">
        <v>36</v>
      </c>
    </row>
    <row r="219" spans="1:18" x14ac:dyDescent="0.35">
      <c r="A219" t="s">
        <v>14</v>
      </c>
      <c r="B219" t="s">
        <v>15</v>
      </c>
      <c r="C219">
        <v>159</v>
      </c>
      <c r="D219" t="s">
        <v>37</v>
      </c>
      <c r="E219">
        <v>5510</v>
      </c>
      <c r="F219" t="s">
        <v>22</v>
      </c>
      <c r="G219">
        <v>137</v>
      </c>
      <c r="H219" t="s">
        <v>32</v>
      </c>
      <c r="I219">
        <v>2009</v>
      </c>
      <c r="J219">
        <v>2009</v>
      </c>
      <c r="K219" t="s">
        <v>23</v>
      </c>
      <c r="L219">
        <v>29091980</v>
      </c>
      <c r="N219" t="s">
        <v>20</v>
      </c>
    </row>
    <row r="220" spans="1:18" x14ac:dyDescent="0.35">
      <c r="A220" t="s">
        <v>14</v>
      </c>
      <c r="B220" t="s">
        <v>15</v>
      </c>
      <c r="C220">
        <v>159</v>
      </c>
      <c r="D220" t="s">
        <v>37</v>
      </c>
      <c r="E220">
        <v>5419</v>
      </c>
      <c r="F220" t="s">
        <v>24</v>
      </c>
      <c r="G220">
        <v>125</v>
      </c>
      <c r="H220" t="s">
        <v>38</v>
      </c>
      <c r="I220">
        <v>2009</v>
      </c>
      <c r="J220">
        <v>2009</v>
      </c>
      <c r="K220" t="s">
        <v>25</v>
      </c>
      <c r="L220">
        <v>117679</v>
      </c>
      <c r="M220" t="s">
        <v>26</v>
      </c>
      <c r="N220" t="s">
        <v>27</v>
      </c>
    </row>
    <row r="221" spans="1:18" x14ac:dyDescent="0.35">
      <c r="A221" t="s">
        <v>14</v>
      </c>
      <c r="B221" t="s">
        <v>15</v>
      </c>
      <c r="C221">
        <v>159</v>
      </c>
      <c r="D221" t="s">
        <v>37</v>
      </c>
      <c r="E221">
        <v>5419</v>
      </c>
      <c r="F221" t="s">
        <v>24</v>
      </c>
      <c r="G221">
        <v>116</v>
      </c>
      <c r="H221" t="s">
        <v>18</v>
      </c>
      <c r="I221">
        <v>2009</v>
      </c>
      <c r="J221">
        <v>2009</v>
      </c>
      <c r="K221" t="s">
        <v>25</v>
      </c>
      <c r="L221">
        <v>40000</v>
      </c>
      <c r="M221" t="s">
        <v>26</v>
      </c>
      <c r="N221" t="s">
        <v>27</v>
      </c>
    </row>
    <row r="222" spans="1:18" x14ac:dyDescent="0.35">
      <c r="A222" t="s">
        <v>14</v>
      </c>
      <c r="B222" t="s">
        <v>15</v>
      </c>
      <c r="C222">
        <v>159</v>
      </c>
      <c r="D222" t="s">
        <v>37</v>
      </c>
      <c r="E222">
        <v>5419</v>
      </c>
      <c r="F222" t="s">
        <v>24</v>
      </c>
      <c r="G222">
        <v>122</v>
      </c>
      <c r="H222" t="s">
        <v>21</v>
      </c>
      <c r="I222">
        <v>2009</v>
      </c>
      <c r="J222">
        <v>2009</v>
      </c>
      <c r="K222" t="s">
        <v>25</v>
      </c>
      <c r="L222">
        <v>30000</v>
      </c>
      <c r="M222" t="s">
        <v>26</v>
      </c>
      <c r="N222" t="s">
        <v>27</v>
      </c>
    </row>
    <row r="223" spans="1:18" x14ac:dyDescent="0.35">
      <c r="A223" t="s">
        <v>14</v>
      </c>
      <c r="B223" t="s">
        <v>15</v>
      </c>
      <c r="C223">
        <v>159</v>
      </c>
      <c r="D223" t="s">
        <v>37</v>
      </c>
      <c r="E223">
        <v>5419</v>
      </c>
      <c r="F223" t="s">
        <v>24</v>
      </c>
      <c r="G223">
        <v>137</v>
      </c>
      <c r="H223" t="s">
        <v>32</v>
      </c>
      <c r="I223">
        <v>2009</v>
      </c>
      <c r="J223">
        <v>2009</v>
      </c>
      <c r="K223" t="s">
        <v>25</v>
      </c>
      <c r="L223">
        <v>104797</v>
      </c>
      <c r="M223" t="s">
        <v>26</v>
      </c>
      <c r="N223" t="s">
        <v>27</v>
      </c>
    </row>
    <row r="224" spans="1:18" x14ac:dyDescent="0.35">
      <c r="A224" t="s">
        <v>14</v>
      </c>
      <c r="B224" t="s">
        <v>15</v>
      </c>
      <c r="C224">
        <v>159</v>
      </c>
      <c r="D224" t="s">
        <v>37</v>
      </c>
      <c r="E224">
        <v>5312</v>
      </c>
      <c r="F224" t="s">
        <v>17</v>
      </c>
      <c r="G224">
        <v>125</v>
      </c>
      <c r="H224" t="s">
        <v>38</v>
      </c>
      <c r="I224">
        <v>2010</v>
      </c>
      <c r="J224">
        <v>2010</v>
      </c>
      <c r="K224" t="s">
        <v>19</v>
      </c>
      <c r="L224">
        <v>3481900</v>
      </c>
      <c r="N224" t="s">
        <v>20</v>
      </c>
      <c r="P224" t="s">
        <v>37</v>
      </c>
      <c r="Q224">
        <v>2010</v>
      </c>
      <c r="R224">
        <v>106570.84294754204</v>
      </c>
    </row>
    <row r="225" spans="1:18" x14ac:dyDescent="0.35">
      <c r="A225" t="s">
        <v>14</v>
      </c>
      <c r="B225" t="s">
        <v>15</v>
      </c>
      <c r="C225">
        <v>159</v>
      </c>
      <c r="D225" t="s">
        <v>37</v>
      </c>
      <c r="E225">
        <v>5312</v>
      </c>
      <c r="F225" t="s">
        <v>17</v>
      </c>
      <c r="G225">
        <v>116</v>
      </c>
      <c r="H225" t="s">
        <v>18</v>
      </c>
      <c r="I225">
        <v>2010</v>
      </c>
      <c r="J225">
        <v>2010</v>
      </c>
      <c r="K225" t="s">
        <v>19</v>
      </c>
      <c r="L225">
        <v>265992</v>
      </c>
      <c r="M225" t="s">
        <v>30</v>
      </c>
      <c r="N225" t="s">
        <v>31</v>
      </c>
    </row>
    <row r="226" spans="1:18" x14ac:dyDescent="0.35">
      <c r="A226" t="s">
        <v>14</v>
      </c>
      <c r="B226" t="s">
        <v>15</v>
      </c>
      <c r="C226">
        <v>159</v>
      </c>
      <c r="D226" t="s">
        <v>37</v>
      </c>
      <c r="E226">
        <v>5312</v>
      </c>
      <c r="F226" t="s">
        <v>17</v>
      </c>
      <c r="G226">
        <v>122</v>
      </c>
      <c r="H226" t="s">
        <v>21</v>
      </c>
      <c r="I226">
        <v>2010</v>
      </c>
      <c r="J226">
        <v>2010</v>
      </c>
      <c r="K226" t="s">
        <v>19</v>
      </c>
      <c r="L226">
        <v>1298486</v>
      </c>
      <c r="M226" t="s">
        <v>30</v>
      </c>
      <c r="N226" t="s">
        <v>31</v>
      </c>
    </row>
    <row r="227" spans="1:18" x14ac:dyDescent="0.35">
      <c r="A227" t="s">
        <v>14</v>
      </c>
      <c r="B227" t="s">
        <v>15</v>
      </c>
      <c r="C227">
        <v>159</v>
      </c>
      <c r="D227" t="s">
        <v>37</v>
      </c>
      <c r="E227">
        <v>5312</v>
      </c>
      <c r="F227" t="s">
        <v>17</v>
      </c>
      <c r="G227">
        <v>137</v>
      </c>
      <c r="H227" t="s">
        <v>32</v>
      </c>
      <c r="I227">
        <v>2010</v>
      </c>
      <c r="J227">
        <v>2010</v>
      </c>
      <c r="K227" t="s">
        <v>19</v>
      </c>
      <c r="L227">
        <v>2868990</v>
      </c>
      <c r="N227" t="s">
        <v>20</v>
      </c>
    </row>
    <row r="228" spans="1:18" x14ac:dyDescent="0.35">
      <c r="A228" t="s">
        <v>14</v>
      </c>
      <c r="B228" t="s">
        <v>15</v>
      </c>
      <c r="C228">
        <v>159</v>
      </c>
      <c r="D228" t="s">
        <v>37</v>
      </c>
      <c r="E228">
        <v>5510</v>
      </c>
      <c r="F228" t="s">
        <v>22</v>
      </c>
      <c r="G228">
        <v>125</v>
      </c>
      <c r="H228" t="s">
        <v>38</v>
      </c>
      <c r="I228">
        <v>2010</v>
      </c>
      <c r="J228">
        <v>2010</v>
      </c>
      <c r="K228" t="s">
        <v>23</v>
      </c>
      <c r="L228">
        <v>42533180</v>
      </c>
      <c r="N228" t="s">
        <v>20</v>
      </c>
    </row>
    <row r="229" spans="1:18" x14ac:dyDescent="0.35">
      <c r="A229" t="s">
        <v>14</v>
      </c>
      <c r="B229" t="s">
        <v>15</v>
      </c>
      <c r="C229">
        <v>159</v>
      </c>
      <c r="D229" t="s">
        <v>37</v>
      </c>
      <c r="E229">
        <v>5510</v>
      </c>
      <c r="F229" t="s">
        <v>22</v>
      </c>
      <c r="G229">
        <v>116</v>
      </c>
      <c r="H229" t="s">
        <v>18</v>
      </c>
      <c r="I229">
        <v>2010</v>
      </c>
      <c r="J229">
        <v>2010</v>
      </c>
      <c r="K229" t="s">
        <v>23</v>
      </c>
      <c r="L229">
        <v>1026311</v>
      </c>
      <c r="M229" t="s">
        <v>30</v>
      </c>
      <c r="N229" t="s">
        <v>31</v>
      </c>
    </row>
    <row r="230" spans="1:18" x14ac:dyDescent="0.35">
      <c r="A230" t="s">
        <v>14</v>
      </c>
      <c r="B230" t="s">
        <v>15</v>
      </c>
      <c r="C230">
        <v>159</v>
      </c>
      <c r="D230" t="s">
        <v>37</v>
      </c>
      <c r="E230">
        <v>5510</v>
      </c>
      <c r="F230" t="s">
        <v>22</v>
      </c>
      <c r="G230">
        <v>122</v>
      </c>
      <c r="H230" t="s">
        <v>21</v>
      </c>
      <c r="I230">
        <v>2010</v>
      </c>
      <c r="J230">
        <v>2010</v>
      </c>
      <c r="K230" t="s">
        <v>23</v>
      </c>
      <c r="L230">
        <v>3467073</v>
      </c>
      <c r="M230" t="s">
        <v>30</v>
      </c>
      <c r="N230" t="s">
        <v>31</v>
      </c>
    </row>
    <row r="231" spans="1:18" x14ac:dyDescent="0.35">
      <c r="A231" t="s">
        <v>14</v>
      </c>
      <c r="B231" t="s">
        <v>15</v>
      </c>
      <c r="C231">
        <v>159</v>
      </c>
      <c r="D231" t="s">
        <v>37</v>
      </c>
      <c r="E231">
        <v>5510</v>
      </c>
      <c r="F231" t="s">
        <v>22</v>
      </c>
      <c r="G231">
        <v>137</v>
      </c>
      <c r="H231" t="s">
        <v>32</v>
      </c>
      <c r="I231">
        <v>2010</v>
      </c>
      <c r="J231">
        <v>2010</v>
      </c>
      <c r="K231" t="s">
        <v>23</v>
      </c>
      <c r="L231">
        <v>37328180</v>
      </c>
      <c r="N231" t="s">
        <v>20</v>
      </c>
    </row>
    <row r="232" spans="1:18" x14ac:dyDescent="0.35">
      <c r="A232" t="s">
        <v>14</v>
      </c>
      <c r="B232" t="s">
        <v>15</v>
      </c>
      <c r="C232">
        <v>159</v>
      </c>
      <c r="D232" t="s">
        <v>37</v>
      </c>
      <c r="E232">
        <v>5419</v>
      </c>
      <c r="F232" t="s">
        <v>24</v>
      </c>
      <c r="G232">
        <v>125</v>
      </c>
      <c r="H232" t="s">
        <v>38</v>
      </c>
      <c r="I232">
        <v>2010</v>
      </c>
      <c r="J232">
        <v>2010</v>
      </c>
      <c r="K232" t="s">
        <v>25</v>
      </c>
      <c r="L232">
        <v>122155</v>
      </c>
      <c r="M232" t="s">
        <v>26</v>
      </c>
      <c r="N232" t="s">
        <v>27</v>
      </c>
    </row>
    <row r="233" spans="1:18" x14ac:dyDescent="0.35">
      <c r="A233" t="s">
        <v>14</v>
      </c>
      <c r="B233" t="s">
        <v>15</v>
      </c>
      <c r="C233">
        <v>159</v>
      </c>
      <c r="D233" t="s">
        <v>37</v>
      </c>
      <c r="E233">
        <v>5419</v>
      </c>
      <c r="F233" t="s">
        <v>24</v>
      </c>
      <c r="G233">
        <v>116</v>
      </c>
      <c r="H233" t="s">
        <v>18</v>
      </c>
      <c r="I233">
        <v>2010</v>
      </c>
      <c r="J233">
        <v>2010</v>
      </c>
      <c r="K233" t="s">
        <v>25</v>
      </c>
      <c r="L233">
        <v>38584</v>
      </c>
      <c r="M233" t="s">
        <v>26</v>
      </c>
      <c r="N233" t="s">
        <v>27</v>
      </c>
    </row>
    <row r="234" spans="1:18" x14ac:dyDescent="0.35">
      <c r="A234" t="s">
        <v>14</v>
      </c>
      <c r="B234" t="s">
        <v>15</v>
      </c>
      <c r="C234">
        <v>159</v>
      </c>
      <c r="D234" t="s">
        <v>37</v>
      </c>
      <c r="E234">
        <v>5419</v>
      </c>
      <c r="F234" t="s">
        <v>24</v>
      </c>
      <c r="G234">
        <v>122</v>
      </c>
      <c r="H234" t="s">
        <v>21</v>
      </c>
      <c r="I234">
        <v>2010</v>
      </c>
      <c r="J234">
        <v>2010</v>
      </c>
      <c r="K234" t="s">
        <v>25</v>
      </c>
      <c r="L234">
        <v>26701</v>
      </c>
      <c r="M234" t="s">
        <v>26</v>
      </c>
      <c r="N234" t="s">
        <v>27</v>
      </c>
    </row>
    <row r="235" spans="1:18" x14ac:dyDescent="0.35">
      <c r="A235" t="s">
        <v>14</v>
      </c>
      <c r="B235" t="s">
        <v>15</v>
      </c>
      <c r="C235">
        <v>159</v>
      </c>
      <c r="D235" t="s">
        <v>37</v>
      </c>
      <c r="E235">
        <v>5419</v>
      </c>
      <c r="F235" t="s">
        <v>24</v>
      </c>
      <c r="G235">
        <v>137</v>
      </c>
      <c r="H235" t="s">
        <v>32</v>
      </c>
      <c r="I235">
        <v>2010</v>
      </c>
      <c r="J235">
        <v>2010</v>
      </c>
      <c r="K235" t="s">
        <v>25</v>
      </c>
      <c r="L235">
        <v>130109</v>
      </c>
      <c r="M235" t="s">
        <v>26</v>
      </c>
      <c r="N235" t="s">
        <v>27</v>
      </c>
    </row>
    <row r="236" spans="1:18" x14ac:dyDescent="0.35">
      <c r="A236" t="s">
        <v>14</v>
      </c>
      <c r="B236" t="s">
        <v>15</v>
      </c>
      <c r="C236">
        <v>159</v>
      </c>
      <c r="D236" t="s">
        <v>37</v>
      </c>
      <c r="E236">
        <v>5312</v>
      </c>
      <c r="F236" t="s">
        <v>17</v>
      </c>
      <c r="G236">
        <v>125</v>
      </c>
      <c r="H236" t="s">
        <v>38</v>
      </c>
      <c r="I236">
        <v>2011</v>
      </c>
      <c r="J236">
        <v>2011</v>
      </c>
      <c r="K236" t="s">
        <v>19</v>
      </c>
      <c r="L236">
        <v>4120166</v>
      </c>
      <c r="N236" t="s">
        <v>20</v>
      </c>
      <c r="P236" t="s">
        <v>37</v>
      </c>
      <c r="Q236">
        <v>2011</v>
      </c>
      <c r="R236">
        <v>82027.166923626341</v>
      </c>
    </row>
    <row r="237" spans="1:18" x14ac:dyDescent="0.35">
      <c r="A237" t="s">
        <v>14</v>
      </c>
      <c r="B237" t="s">
        <v>15</v>
      </c>
      <c r="C237">
        <v>159</v>
      </c>
      <c r="D237" t="s">
        <v>37</v>
      </c>
      <c r="E237">
        <v>5312</v>
      </c>
      <c r="F237" t="s">
        <v>17</v>
      </c>
      <c r="G237">
        <v>116</v>
      </c>
      <c r="H237" t="s">
        <v>18</v>
      </c>
      <c r="I237">
        <v>2011</v>
      </c>
      <c r="J237">
        <v>2011</v>
      </c>
      <c r="K237" t="s">
        <v>19</v>
      </c>
      <c r="L237">
        <v>308560</v>
      </c>
      <c r="M237" t="s">
        <v>30</v>
      </c>
      <c r="N237" t="s">
        <v>31</v>
      </c>
    </row>
    <row r="238" spans="1:18" x14ac:dyDescent="0.35">
      <c r="A238" t="s">
        <v>14</v>
      </c>
      <c r="B238" t="s">
        <v>15</v>
      </c>
      <c r="C238">
        <v>159</v>
      </c>
      <c r="D238" t="s">
        <v>37</v>
      </c>
      <c r="E238">
        <v>5312</v>
      </c>
      <c r="F238" t="s">
        <v>17</v>
      </c>
      <c r="G238">
        <v>122</v>
      </c>
      <c r="H238" t="s">
        <v>21</v>
      </c>
      <c r="I238">
        <v>2011</v>
      </c>
      <c r="J238">
        <v>2011</v>
      </c>
      <c r="K238" t="s">
        <v>19</v>
      </c>
      <c r="L238">
        <v>1326447</v>
      </c>
      <c r="M238" t="s">
        <v>30</v>
      </c>
      <c r="N238" t="s">
        <v>31</v>
      </c>
    </row>
    <row r="239" spans="1:18" x14ac:dyDescent="0.35">
      <c r="A239" t="s">
        <v>14</v>
      </c>
      <c r="B239" t="s">
        <v>15</v>
      </c>
      <c r="C239">
        <v>159</v>
      </c>
      <c r="D239" t="s">
        <v>37</v>
      </c>
      <c r="E239">
        <v>5312</v>
      </c>
      <c r="F239" t="s">
        <v>17</v>
      </c>
      <c r="G239">
        <v>137</v>
      </c>
      <c r="H239" t="s">
        <v>32</v>
      </c>
      <c r="I239">
        <v>2011</v>
      </c>
      <c r="J239">
        <v>2011</v>
      </c>
      <c r="K239" t="s">
        <v>19</v>
      </c>
      <c r="L239">
        <v>4475356</v>
      </c>
      <c r="N239" t="s">
        <v>20</v>
      </c>
    </row>
    <row r="240" spans="1:18" x14ac:dyDescent="0.35">
      <c r="A240" t="s">
        <v>14</v>
      </c>
      <c r="B240" t="s">
        <v>15</v>
      </c>
      <c r="C240">
        <v>159</v>
      </c>
      <c r="D240" t="s">
        <v>37</v>
      </c>
      <c r="E240">
        <v>5510</v>
      </c>
      <c r="F240" t="s">
        <v>22</v>
      </c>
      <c r="G240">
        <v>125</v>
      </c>
      <c r="H240" t="s">
        <v>38</v>
      </c>
      <c r="I240">
        <v>2011</v>
      </c>
      <c r="J240">
        <v>2011</v>
      </c>
      <c r="K240" t="s">
        <v>23</v>
      </c>
      <c r="L240">
        <v>46190248</v>
      </c>
      <c r="N240" t="s">
        <v>20</v>
      </c>
    </row>
    <row r="241" spans="1:18" x14ac:dyDescent="0.35">
      <c r="A241" t="s">
        <v>14</v>
      </c>
      <c r="B241" t="s">
        <v>15</v>
      </c>
      <c r="C241">
        <v>159</v>
      </c>
      <c r="D241" t="s">
        <v>37</v>
      </c>
      <c r="E241">
        <v>5510</v>
      </c>
      <c r="F241" t="s">
        <v>22</v>
      </c>
      <c r="G241">
        <v>116</v>
      </c>
      <c r="H241" t="s">
        <v>18</v>
      </c>
      <c r="I241">
        <v>2011</v>
      </c>
      <c r="J241">
        <v>2011</v>
      </c>
      <c r="K241" t="s">
        <v>23</v>
      </c>
      <c r="L241">
        <v>1077058</v>
      </c>
      <c r="M241" t="s">
        <v>30</v>
      </c>
      <c r="N241" t="s">
        <v>31</v>
      </c>
    </row>
    <row r="242" spans="1:18" x14ac:dyDescent="0.35">
      <c r="A242" t="s">
        <v>14</v>
      </c>
      <c r="B242" t="s">
        <v>15</v>
      </c>
      <c r="C242">
        <v>159</v>
      </c>
      <c r="D242" t="s">
        <v>37</v>
      </c>
      <c r="E242">
        <v>5510</v>
      </c>
      <c r="F242" t="s">
        <v>22</v>
      </c>
      <c r="G242">
        <v>122</v>
      </c>
      <c r="H242" t="s">
        <v>21</v>
      </c>
      <c r="I242">
        <v>2011</v>
      </c>
      <c r="J242">
        <v>2011</v>
      </c>
      <c r="K242" t="s">
        <v>23</v>
      </c>
      <c r="L242">
        <v>3516653</v>
      </c>
      <c r="M242" t="s">
        <v>30</v>
      </c>
      <c r="N242" t="s">
        <v>31</v>
      </c>
    </row>
    <row r="243" spans="1:18" x14ac:dyDescent="0.35">
      <c r="A243" t="s">
        <v>14</v>
      </c>
      <c r="B243" t="s">
        <v>15</v>
      </c>
      <c r="C243">
        <v>159</v>
      </c>
      <c r="D243" t="s">
        <v>37</v>
      </c>
      <c r="E243">
        <v>5510</v>
      </c>
      <c r="F243" t="s">
        <v>22</v>
      </c>
      <c r="G243">
        <v>137</v>
      </c>
      <c r="H243" t="s">
        <v>32</v>
      </c>
      <c r="I243">
        <v>2011</v>
      </c>
      <c r="J243">
        <v>2011</v>
      </c>
      <c r="K243" t="s">
        <v>23</v>
      </c>
      <c r="L243">
        <v>33134172</v>
      </c>
      <c r="N243" t="s">
        <v>20</v>
      </c>
    </row>
    <row r="244" spans="1:18" x14ac:dyDescent="0.35">
      <c r="A244" t="s">
        <v>14</v>
      </c>
      <c r="B244" t="s">
        <v>15</v>
      </c>
      <c r="C244">
        <v>159</v>
      </c>
      <c r="D244" t="s">
        <v>37</v>
      </c>
      <c r="E244">
        <v>5419</v>
      </c>
      <c r="F244" t="s">
        <v>24</v>
      </c>
      <c r="G244">
        <v>125</v>
      </c>
      <c r="H244" t="s">
        <v>38</v>
      </c>
      <c r="I244">
        <v>2011</v>
      </c>
      <c r="J244">
        <v>2011</v>
      </c>
      <c r="K244" t="s">
        <v>25</v>
      </c>
      <c r="L244">
        <v>112108</v>
      </c>
      <c r="M244" t="s">
        <v>26</v>
      </c>
      <c r="N244" t="s">
        <v>27</v>
      </c>
    </row>
    <row r="245" spans="1:18" x14ac:dyDescent="0.35">
      <c r="A245" t="s">
        <v>14</v>
      </c>
      <c r="B245" t="s">
        <v>15</v>
      </c>
      <c r="C245">
        <v>159</v>
      </c>
      <c r="D245" t="s">
        <v>37</v>
      </c>
      <c r="E245">
        <v>5419</v>
      </c>
      <c r="F245" t="s">
        <v>24</v>
      </c>
      <c r="G245">
        <v>116</v>
      </c>
      <c r="H245" t="s">
        <v>18</v>
      </c>
      <c r="I245">
        <v>2011</v>
      </c>
      <c r="J245">
        <v>2011</v>
      </c>
      <c r="K245" t="s">
        <v>25</v>
      </c>
      <c r="L245">
        <v>34906</v>
      </c>
      <c r="M245" t="s">
        <v>26</v>
      </c>
      <c r="N245" t="s">
        <v>27</v>
      </c>
    </row>
    <row r="246" spans="1:18" x14ac:dyDescent="0.35">
      <c r="A246" t="s">
        <v>14</v>
      </c>
      <c r="B246" t="s">
        <v>15</v>
      </c>
      <c r="C246">
        <v>159</v>
      </c>
      <c r="D246" t="s">
        <v>37</v>
      </c>
      <c r="E246">
        <v>5419</v>
      </c>
      <c r="F246" t="s">
        <v>24</v>
      </c>
      <c r="G246">
        <v>122</v>
      </c>
      <c r="H246" t="s">
        <v>21</v>
      </c>
      <c r="I246">
        <v>2011</v>
      </c>
      <c r="J246">
        <v>2011</v>
      </c>
      <c r="K246" t="s">
        <v>25</v>
      </c>
      <c r="L246">
        <v>26512</v>
      </c>
      <c r="M246" t="s">
        <v>26</v>
      </c>
      <c r="N246" t="s">
        <v>27</v>
      </c>
    </row>
    <row r="247" spans="1:18" x14ac:dyDescent="0.35">
      <c r="A247" t="s">
        <v>14</v>
      </c>
      <c r="B247" t="s">
        <v>15</v>
      </c>
      <c r="C247">
        <v>159</v>
      </c>
      <c r="D247" t="s">
        <v>37</v>
      </c>
      <c r="E247">
        <v>5419</v>
      </c>
      <c r="F247" t="s">
        <v>24</v>
      </c>
      <c r="G247">
        <v>137</v>
      </c>
      <c r="H247" t="s">
        <v>32</v>
      </c>
      <c r="I247">
        <v>2011</v>
      </c>
      <c r="J247">
        <v>2011</v>
      </c>
      <c r="K247" t="s">
        <v>25</v>
      </c>
      <c r="L247">
        <v>74037</v>
      </c>
      <c r="M247" t="s">
        <v>26</v>
      </c>
      <c r="N247" t="s">
        <v>27</v>
      </c>
    </row>
    <row r="248" spans="1:18" x14ac:dyDescent="0.35">
      <c r="A248" t="s">
        <v>14</v>
      </c>
      <c r="B248" t="s">
        <v>15</v>
      </c>
      <c r="C248">
        <v>159</v>
      </c>
      <c r="D248" t="s">
        <v>37</v>
      </c>
      <c r="E248">
        <v>5312</v>
      </c>
      <c r="F248" t="s">
        <v>17</v>
      </c>
      <c r="G248">
        <v>125</v>
      </c>
      <c r="H248" t="s">
        <v>38</v>
      </c>
      <c r="I248">
        <v>2012</v>
      </c>
      <c r="J248">
        <v>2012</v>
      </c>
      <c r="K248" t="s">
        <v>19</v>
      </c>
      <c r="L248">
        <v>6401996</v>
      </c>
      <c r="N248" t="s">
        <v>20</v>
      </c>
      <c r="P248" t="s">
        <v>37</v>
      </c>
      <c r="Q248">
        <v>2012</v>
      </c>
      <c r="R248">
        <v>70224.546340360335</v>
      </c>
    </row>
    <row r="249" spans="1:18" x14ac:dyDescent="0.35">
      <c r="A249" t="s">
        <v>14</v>
      </c>
      <c r="B249" t="s">
        <v>15</v>
      </c>
      <c r="C249">
        <v>159</v>
      </c>
      <c r="D249" t="s">
        <v>37</v>
      </c>
      <c r="E249">
        <v>5312</v>
      </c>
      <c r="F249" t="s">
        <v>17</v>
      </c>
      <c r="G249">
        <v>116</v>
      </c>
      <c r="H249" t="s">
        <v>18</v>
      </c>
      <c r="I249">
        <v>2012</v>
      </c>
      <c r="J249">
        <v>2012</v>
      </c>
      <c r="K249" t="s">
        <v>19</v>
      </c>
      <c r="L249">
        <v>301303</v>
      </c>
      <c r="M249" t="s">
        <v>30</v>
      </c>
      <c r="N249" t="s">
        <v>31</v>
      </c>
    </row>
    <row r="250" spans="1:18" x14ac:dyDescent="0.35">
      <c r="A250" t="s">
        <v>14</v>
      </c>
      <c r="B250" t="s">
        <v>15</v>
      </c>
      <c r="C250">
        <v>159</v>
      </c>
      <c r="D250" t="s">
        <v>37</v>
      </c>
      <c r="E250">
        <v>5312</v>
      </c>
      <c r="F250" t="s">
        <v>17</v>
      </c>
      <c r="G250">
        <v>122</v>
      </c>
      <c r="H250" t="s">
        <v>21</v>
      </c>
      <c r="I250">
        <v>2012</v>
      </c>
      <c r="J250">
        <v>2012</v>
      </c>
      <c r="K250" t="s">
        <v>19</v>
      </c>
      <c r="L250">
        <v>1332406</v>
      </c>
      <c r="M250" t="s">
        <v>30</v>
      </c>
      <c r="N250" t="s">
        <v>31</v>
      </c>
    </row>
    <row r="251" spans="1:18" x14ac:dyDescent="0.35">
      <c r="A251" t="s">
        <v>14</v>
      </c>
      <c r="B251" t="s">
        <v>15</v>
      </c>
      <c r="C251">
        <v>159</v>
      </c>
      <c r="D251" t="s">
        <v>37</v>
      </c>
      <c r="E251">
        <v>5312</v>
      </c>
      <c r="F251" t="s">
        <v>17</v>
      </c>
      <c r="G251">
        <v>137</v>
      </c>
      <c r="H251" t="s">
        <v>32</v>
      </c>
      <c r="I251">
        <v>2012</v>
      </c>
      <c r="J251">
        <v>2012</v>
      </c>
      <c r="K251" t="s">
        <v>19</v>
      </c>
      <c r="L251">
        <v>4487946</v>
      </c>
      <c r="N251" t="s">
        <v>20</v>
      </c>
    </row>
    <row r="252" spans="1:18" x14ac:dyDescent="0.35">
      <c r="A252" t="s">
        <v>14</v>
      </c>
      <c r="B252" t="s">
        <v>15</v>
      </c>
      <c r="C252">
        <v>159</v>
      </c>
      <c r="D252" t="s">
        <v>37</v>
      </c>
      <c r="E252">
        <v>5510</v>
      </c>
      <c r="F252" t="s">
        <v>22</v>
      </c>
      <c r="G252">
        <v>125</v>
      </c>
      <c r="H252" t="s">
        <v>38</v>
      </c>
      <c r="I252">
        <v>2012</v>
      </c>
      <c r="J252">
        <v>2012</v>
      </c>
      <c r="K252" t="s">
        <v>23</v>
      </c>
      <c r="L252">
        <v>50950292</v>
      </c>
      <c r="N252" t="s">
        <v>20</v>
      </c>
    </row>
    <row r="253" spans="1:18" x14ac:dyDescent="0.35">
      <c r="A253" t="s">
        <v>14</v>
      </c>
      <c r="B253" t="s">
        <v>15</v>
      </c>
      <c r="C253">
        <v>159</v>
      </c>
      <c r="D253" t="s">
        <v>37</v>
      </c>
      <c r="E253">
        <v>5510</v>
      </c>
      <c r="F253" t="s">
        <v>22</v>
      </c>
      <c r="G253">
        <v>116</v>
      </c>
      <c r="H253" t="s">
        <v>18</v>
      </c>
      <c r="I253">
        <v>2012</v>
      </c>
      <c r="J253">
        <v>2012</v>
      </c>
      <c r="K253" t="s">
        <v>23</v>
      </c>
      <c r="L253">
        <v>1085139</v>
      </c>
      <c r="M253" t="s">
        <v>30</v>
      </c>
      <c r="N253" t="s">
        <v>31</v>
      </c>
    </row>
    <row r="254" spans="1:18" x14ac:dyDescent="0.35">
      <c r="A254" t="s">
        <v>14</v>
      </c>
      <c r="B254" t="s">
        <v>15</v>
      </c>
      <c r="C254">
        <v>159</v>
      </c>
      <c r="D254" t="s">
        <v>37</v>
      </c>
      <c r="E254">
        <v>5510</v>
      </c>
      <c r="F254" t="s">
        <v>22</v>
      </c>
      <c r="G254">
        <v>122</v>
      </c>
      <c r="H254" t="s">
        <v>21</v>
      </c>
      <c r="I254">
        <v>2012</v>
      </c>
      <c r="J254">
        <v>2012</v>
      </c>
      <c r="K254" t="s">
        <v>23</v>
      </c>
      <c r="L254">
        <v>3592440</v>
      </c>
      <c r="M254" t="s">
        <v>30</v>
      </c>
      <c r="N254" t="s">
        <v>31</v>
      </c>
    </row>
    <row r="255" spans="1:18" x14ac:dyDescent="0.35">
      <c r="A255" t="s">
        <v>14</v>
      </c>
      <c r="B255" t="s">
        <v>15</v>
      </c>
      <c r="C255">
        <v>159</v>
      </c>
      <c r="D255" t="s">
        <v>37</v>
      </c>
      <c r="E255">
        <v>5510</v>
      </c>
      <c r="F255" t="s">
        <v>22</v>
      </c>
      <c r="G255">
        <v>137</v>
      </c>
      <c r="H255" t="s">
        <v>32</v>
      </c>
      <c r="I255">
        <v>2012</v>
      </c>
      <c r="J255">
        <v>2012</v>
      </c>
      <c r="K255" t="s">
        <v>23</v>
      </c>
      <c r="L255">
        <v>32318900</v>
      </c>
      <c r="N255" t="s">
        <v>20</v>
      </c>
    </row>
    <row r="256" spans="1:18" x14ac:dyDescent="0.35">
      <c r="A256" t="s">
        <v>14</v>
      </c>
      <c r="B256" t="s">
        <v>15</v>
      </c>
      <c r="C256">
        <v>159</v>
      </c>
      <c r="D256" t="s">
        <v>37</v>
      </c>
      <c r="E256">
        <v>5419</v>
      </c>
      <c r="F256" t="s">
        <v>24</v>
      </c>
      <c r="G256">
        <v>125</v>
      </c>
      <c r="H256" t="s">
        <v>38</v>
      </c>
      <c r="I256">
        <v>2012</v>
      </c>
      <c r="J256">
        <v>2012</v>
      </c>
      <c r="K256" t="s">
        <v>25</v>
      </c>
      <c r="L256">
        <v>79585</v>
      </c>
      <c r="M256" t="s">
        <v>26</v>
      </c>
      <c r="N256" t="s">
        <v>27</v>
      </c>
    </row>
    <row r="257" spans="1:18" x14ac:dyDescent="0.35">
      <c r="A257" t="s">
        <v>14</v>
      </c>
      <c r="B257" t="s">
        <v>15</v>
      </c>
      <c r="C257">
        <v>159</v>
      </c>
      <c r="D257" t="s">
        <v>37</v>
      </c>
      <c r="E257">
        <v>5419</v>
      </c>
      <c r="F257" t="s">
        <v>24</v>
      </c>
      <c r="G257">
        <v>116</v>
      </c>
      <c r="H257" t="s">
        <v>18</v>
      </c>
      <c r="I257">
        <v>2012</v>
      </c>
      <c r="J257">
        <v>2012</v>
      </c>
      <c r="K257" t="s">
        <v>25</v>
      </c>
      <c r="L257">
        <v>36015</v>
      </c>
      <c r="M257" t="s">
        <v>26</v>
      </c>
      <c r="N257" t="s">
        <v>27</v>
      </c>
    </row>
    <row r="258" spans="1:18" x14ac:dyDescent="0.35">
      <c r="A258" t="s">
        <v>14</v>
      </c>
      <c r="B258" t="s">
        <v>15</v>
      </c>
      <c r="C258">
        <v>159</v>
      </c>
      <c r="D258" t="s">
        <v>37</v>
      </c>
      <c r="E258">
        <v>5419</v>
      </c>
      <c r="F258" t="s">
        <v>24</v>
      </c>
      <c r="G258">
        <v>122</v>
      </c>
      <c r="H258" t="s">
        <v>21</v>
      </c>
      <c r="I258">
        <v>2012</v>
      </c>
      <c r="J258">
        <v>2012</v>
      </c>
      <c r="K258" t="s">
        <v>25</v>
      </c>
      <c r="L258">
        <v>26962</v>
      </c>
      <c r="M258" t="s">
        <v>26</v>
      </c>
      <c r="N258" t="s">
        <v>27</v>
      </c>
    </row>
    <row r="259" spans="1:18" x14ac:dyDescent="0.35">
      <c r="A259" t="s">
        <v>14</v>
      </c>
      <c r="B259" t="s">
        <v>15</v>
      </c>
      <c r="C259">
        <v>159</v>
      </c>
      <c r="D259" t="s">
        <v>37</v>
      </c>
      <c r="E259">
        <v>5419</v>
      </c>
      <c r="F259" t="s">
        <v>24</v>
      </c>
      <c r="G259">
        <v>137</v>
      </c>
      <c r="H259" t="s">
        <v>32</v>
      </c>
      <c r="I259">
        <v>2012</v>
      </c>
      <c r="J259">
        <v>2012</v>
      </c>
      <c r="K259" t="s">
        <v>25</v>
      </c>
      <c r="L259">
        <v>72013</v>
      </c>
      <c r="M259" t="s">
        <v>26</v>
      </c>
      <c r="N259" t="s">
        <v>27</v>
      </c>
    </row>
    <row r="260" spans="1:18" x14ac:dyDescent="0.35">
      <c r="A260" t="s">
        <v>14</v>
      </c>
      <c r="B260" t="s">
        <v>15</v>
      </c>
      <c r="C260">
        <v>159</v>
      </c>
      <c r="D260" t="s">
        <v>37</v>
      </c>
      <c r="E260">
        <v>5312</v>
      </c>
      <c r="F260" t="s">
        <v>17</v>
      </c>
      <c r="G260">
        <v>125</v>
      </c>
      <c r="H260" t="s">
        <v>38</v>
      </c>
      <c r="I260">
        <v>2013</v>
      </c>
      <c r="J260">
        <v>2013</v>
      </c>
      <c r="K260" t="s">
        <v>19</v>
      </c>
      <c r="L260">
        <v>6741300</v>
      </c>
      <c r="N260" t="s">
        <v>20</v>
      </c>
      <c r="P260" t="s">
        <v>37</v>
      </c>
      <c r="Q260">
        <v>2013</v>
      </c>
      <c r="R260">
        <v>64931.729069161804</v>
      </c>
    </row>
    <row r="261" spans="1:18" x14ac:dyDescent="0.35">
      <c r="A261" t="s">
        <v>14</v>
      </c>
      <c r="B261" t="s">
        <v>15</v>
      </c>
      <c r="C261">
        <v>159</v>
      </c>
      <c r="D261" t="s">
        <v>37</v>
      </c>
      <c r="E261">
        <v>5312</v>
      </c>
      <c r="F261" t="s">
        <v>17</v>
      </c>
      <c r="G261">
        <v>116</v>
      </c>
      <c r="H261" t="s">
        <v>18</v>
      </c>
      <c r="I261">
        <v>2013</v>
      </c>
      <c r="J261">
        <v>2013</v>
      </c>
      <c r="K261" t="s">
        <v>19</v>
      </c>
      <c r="L261">
        <v>310321</v>
      </c>
      <c r="M261" t="s">
        <v>30</v>
      </c>
      <c r="N261" t="s">
        <v>31</v>
      </c>
    </row>
    <row r="262" spans="1:18" x14ac:dyDescent="0.35">
      <c r="A262" t="s">
        <v>14</v>
      </c>
      <c r="B262" t="s">
        <v>15</v>
      </c>
      <c r="C262">
        <v>159</v>
      </c>
      <c r="D262" t="s">
        <v>37</v>
      </c>
      <c r="E262">
        <v>5312</v>
      </c>
      <c r="F262" t="s">
        <v>17</v>
      </c>
      <c r="G262">
        <v>122</v>
      </c>
      <c r="H262" t="s">
        <v>21</v>
      </c>
      <c r="I262">
        <v>2013</v>
      </c>
      <c r="J262">
        <v>2013</v>
      </c>
      <c r="K262" t="s">
        <v>19</v>
      </c>
      <c r="L262">
        <v>1386114</v>
      </c>
      <c r="M262" t="s">
        <v>30</v>
      </c>
      <c r="N262" t="s">
        <v>31</v>
      </c>
    </row>
    <row r="263" spans="1:18" x14ac:dyDescent="0.35">
      <c r="A263" t="s">
        <v>14</v>
      </c>
      <c r="B263" t="s">
        <v>15</v>
      </c>
      <c r="C263">
        <v>159</v>
      </c>
      <c r="D263" t="s">
        <v>37</v>
      </c>
      <c r="E263">
        <v>5312</v>
      </c>
      <c r="F263" t="s">
        <v>17</v>
      </c>
      <c r="G263">
        <v>137</v>
      </c>
      <c r="H263" t="s">
        <v>32</v>
      </c>
      <c r="I263">
        <v>2013</v>
      </c>
      <c r="J263">
        <v>2013</v>
      </c>
      <c r="K263" t="s">
        <v>19</v>
      </c>
      <c r="L263">
        <v>5088300</v>
      </c>
      <c r="N263" t="s">
        <v>20</v>
      </c>
    </row>
    <row r="264" spans="1:18" x14ac:dyDescent="0.35">
      <c r="A264" t="s">
        <v>14</v>
      </c>
      <c r="B264" t="s">
        <v>15</v>
      </c>
      <c r="C264">
        <v>159</v>
      </c>
      <c r="D264" t="s">
        <v>37</v>
      </c>
      <c r="E264">
        <v>5510</v>
      </c>
      <c r="F264" t="s">
        <v>22</v>
      </c>
      <c r="G264">
        <v>125</v>
      </c>
      <c r="H264" t="s">
        <v>38</v>
      </c>
      <c r="I264">
        <v>2013</v>
      </c>
      <c r="J264">
        <v>2013</v>
      </c>
      <c r="K264" t="s">
        <v>23</v>
      </c>
      <c r="L264">
        <v>47406770</v>
      </c>
      <c r="N264" t="s">
        <v>20</v>
      </c>
    </row>
    <row r="265" spans="1:18" x14ac:dyDescent="0.35">
      <c r="A265" t="s">
        <v>14</v>
      </c>
      <c r="B265" t="s">
        <v>15</v>
      </c>
      <c r="C265">
        <v>159</v>
      </c>
      <c r="D265" t="s">
        <v>37</v>
      </c>
      <c r="E265">
        <v>5510</v>
      </c>
      <c r="F265" t="s">
        <v>22</v>
      </c>
      <c r="G265">
        <v>116</v>
      </c>
      <c r="H265" t="s">
        <v>18</v>
      </c>
      <c r="I265">
        <v>2013</v>
      </c>
      <c r="J265">
        <v>2013</v>
      </c>
      <c r="K265" t="s">
        <v>23</v>
      </c>
      <c r="L265">
        <v>1124985</v>
      </c>
      <c r="M265" t="s">
        <v>30</v>
      </c>
      <c r="N265" t="s">
        <v>31</v>
      </c>
    </row>
    <row r="266" spans="1:18" x14ac:dyDescent="0.35">
      <c r="A266" t="s">
        <v>14</v>
      </c>
      <c r="B266" t="s">
        <v>15</v>
      </c>
      <c r="C266">
        <v>159</v>
      </c>
      <c r="D266" t="s">
        <v>37</v>
      </c>
      <c r="E266">
        <v>5510</v>
      </c>
      <c r="F266" t="s">
        <v>22</v>
      </c>
      <c r="G266">
        <v>122</v>
      </c>
      <c r="H266" t="s">
        <v>21</v>
      </c>
      <c r="I266">
        <v>2013</v>
      </c>
      <c r="J266">
        <v>2013</v>
      </c>
      <c r="K266" t="s">
        <v>23</v>
      </c>
      <c r="L266">
        <v>3676709</v>
      </c>
      <c r="M266" t="s">
        <v>30</v>
      </c>
      <c r="N266" t="s">
        <v>31</v>
      </c>
    </row>
    <row r="267" spans="1:18" x14ac:dyDescent="0.35">
      <c r="A267" t="s">
        <v>14</v>
      </c>
      <c r="B267" t="s">
        <v>15</v>
      </c>
      <c r="C267">
        <v>159</v>
      </c>
      <c r="D267" t="s">
        <v>37</v>
      </c>
      <c r="E267">
        <v>5510</v>
      </c>
      <c r="F267" t="s">
        <v>22</v>
      </c>
      <c r="G267">
        <v>137</v>
      </c>
      <c r="H267" t="s">
        <v>32</v>
      </c>
      <c r="I267">
        <v>2013</v>
      </c>
      <c r="J267">
        <v>2013</v>
      </c>
      <c r="K267" t="s">
        <v>23</v>
      </c>
      <c r="L267">
        <v>35618420</v>
      </c>
      <c r="N267" t="s">
        <v>20</v>
      </c>
    </row>
    <row r="268" spans="1:18" x14ac:dyDescent="0.35">
      <c r="A268" t="s">
        <v>14</v>
      </c>
      <c r="B268" t="s">
        <v>15</v>
      </c>
      <c r="C268">
        <v>159</v>
      </c>
      <c r="D268" t="s">
        <v>37</v>
      </c>
      <c r="E268">
        <v>5419</v>
      </c>
      <c r="F268" t="s">
        <v>24</v>
      </c>
      <c r="G268">
        <v>125</v>
      </c>
      <c r="H268" t="s">
        <v>38</v>
      </c>
      <c r="I268">
        <v>2013</v>
      </c>
      <c r="J268">
        <v>2013</v>
      </c>
      <c r="K268" t="s">
        <v>25</v>
      </c>
      <c r="L268">
        <v>70323</v>
      </c>
      <c r="M268" t="s">
        <v>26</v>
      </c>
      <c r="N268" t="s">
        <v>27</v>
      </c>
    </row>
    <row r="269" spans="1:18" x14ac:dyDescent="0.35">
      <c r="A269" t="s">
        <v>14</v>
      </c>
      <c r="B269" t="s">
        <v>15</v>
      </c>
      <c r="C269">
        <v>159</v>
      </c>
      <c r="D269" t="s">
        <v>37</v>
      </c>
      <c r="E269">
        <v>5419</v>
      </c>
      <c r="F269" t="s">
        <v>24</v>
      </c>
      <c r="G269">
        <v>116</v>
      </c>
      <c r="H269" t="s">
        <v>18</v>
      </c>
      <c r="I269">
        <v>2013</v>
      </c>
      <c r="J269">
        <v>2013</v>
      </c>
      <c r="K269" t="s">
        <v>25</v>
      </c>
      <c r="L269">
        <v>36252</v>
      </c>
      <c r="M269" t="s">
        <v>26</v>
      </c>
      <c r="N269" t="s">
        <v>27</v>
      </c>
    </row>
    <row r="270" spans="1:18" x14ac:dyDescent="0.35">
      <c r="A270" t="s">
        <v>14</v>
      </c>
      <c r="B270" t="s">
        <v>15</v>
      </c>
      <c r="C270">
        <v>159</v>
      </c>
      <c r="D270" t="s">
        <v>37</v>
      </c>
      <c r="E270">
        <v>5419</v>
      </c>
      <c r="F270" t="s">
        <v>24</v>
      </c>
      <c r="G270">
        <v>122</v>
      </c>
      <c r="H270" t="s">
        <v>21</v>
      </c>
      <c r="I270">
        <v>2013</v>
      </c>
      <c r="J270">
        <v>2013</v>
      </c>
      <c r="K270" t="s">
        <v>25</v>
      </c>
      <c r="L270">
        <v>26525</v>
      </c>
      <c r="M270" t="s">
        <v>26</v>
      </c>
      <c r="N270" t="s">
        <v>27</v>
      </c>
    </row>
    <row r="271" spans="1:18" x14ac:dyDescent="0.35">
      <c r="A271" t="s">
        <v>14</v>
      </c>
      <c r="B271" t="s">
        <v>15</v>
      </c>
      <c r="C271">
        <v>159</v>
      </c>
      <c r="D271" t="s">
        <v>37</v>
      </c>
      <c r="E271">
        <v>5419</v>
      </c>
      <c r="F271" t="s">
        <v>24</v>
      </c>
      <c r="G271">
        <v>137</v>
      </c>
      <c r="H271" t="s">
        <v>32</v>
      </c>
      <c r="I271">
        <v>2013</v>
      </c>
      <c r="J271">
        <v>2013</v>
      </c>
      <c r="K271" t="s">
        <v>25</v>
      </c>
      <c r="L271">
        <v>70001</v>
      </c>
      <c r="M271" t="s">
        <v>26</v>
      </c>
      <c r="N271" t="s">
        <v>27</v>
      </c>
    </row>
    <row r="272" spans="1:18" x14ac:dyDescent="0.35">
      <c r="A272" t="s">
        <v>14</v>
      </c>
      <c r="B272" t="s">
        <v>15</v>
      </c>
      <c r="C272">
        <v>159</v>
      </c>
      <c r="D272" t="s">
        <v>37</v>
      </c>
      <c r="E272">
        <v>5312</v>
      </c>
      <c r="F272" t="s">
        <v>17</v>
      </c>
      <c r="G272">
        <v>125</v>
      </c>
      <c r="H272" t="s">
        <v>38</v>
      </c>
      <c r="I272">
        <v>2014</v>
      </c>
      <c r="J272">
        <v>2014</v>
      </c>
      <c r="K272" t="s">
        <v>19</v>
      </c>
      <c r="L272">
        <v>6458435</v>
      </c>
      <c r="N272" t="s">
        <v>20</v>
      </c>
      <c r="P272" t="s">
        <v>37</v>
      </c>
      <c r="Q272">
        <v>2014</v>
      </c>
      <c r="R272">
        <v>78054.655042672297</v>
      </c>
    </row>
    <row r="273" spans="1:18" x14ac:dyDescent="0.35">
      <c r="A273" t="s">
        <v>14</v>
      </c>
      <c r="B273" t="s">
        <v>15</v>
      </c>
      <c r="C273">
        <v>159</v>
      </c>
      <c r="D273" t="s">
        <v>37</v>
      </c>
      <c r="E273">
        <v>5312</v>
      </c>
      <c r="F273" t="s">
        <v>17</v>
      </c>
      <c r="G273">
        <v>116</v>
      </c>
      <c r="H273" t="s">
        <v>18</v>
      </c>
      <c r="I273">
        <v>2014</v>
      </c>
      <c r="J273">
        <v>2014</v>
      </c>
      <c r="K273" t="s">
        <v>19</v>
      </c>
      <c r="L273">
        <v>327939</v>
      </c>
      <c r="M273" t="s">
        <v>30</v>
      </c>
      <c r="N273" t="s">
        <v>31</v>
      </c>
    </row>
    <row r="274" spans="1:18" x14ac:dyDescent="0.35">
      <c r="A274" t="s">
        <v>14</v>
      </c>
      <c r="B274" t="s">
        <v>15</v>
      </c>
      <c r="C274">
        <v>159</v>
      </c>
      <c r="D274" t="s">
        <v>37</v>
      </c>
      <c r="E274">
        <v>5312</v>
      </c>
      <c r="F274" t="s">
        <v>17</v>
      </c>
      <c r="G274">
        <v>122</v>
      </c>
      <c r="H274" t="s">
        <v>21</v>
      </c>
      <c r="I274">
        <v>2014</v>
      </c>
      <c r="J274">
        <v>2014</v>
      </c>
      <c r="K274" t="s">
        <v>19</v>
      </c>
      <c r="L274">
        <v>1501005</v>
      </c>
      <c r="M274" t="s">
        <v>30</v>
      </c>
      <c r="N274" t="s">
        <v>31</v>
      </c>
    </row>
    <row r="275" spans="1:18" x14ac:dyDescent="0.35">
      <c r="A275" t="s">
        <v>14</v>
      </c>
      <c r="B275" t="s">
        <v>15</v>
      </c>
      <c r="C275">
        <v>159</v>
      </c>
      <c r="D275" t="s">
        <v>37</v>
      </c>
      <c r="E275">
        <v>5312</v>
      </c>
      <c r="F275" t="s">
        <v>17</v>
      </c>
      <c r="G275">
        <v>137</v>
      </c>
      <c r="H275" t="s">
        <v>32</v>
      </c>
      <c r="I275">
        <v>2014</v>
      </c>
      <c r="J275">
        <v>2014</v>
      </c>
      <c r="K275" t="s">
        <v>19</v>
      </c>
      <c r="L275">
        <v>5333871</v>
      </c>
      <c r="N275" t="s">
        <v>20</v>
      </c>
    </row>
    <row r="276" spans="1:18" x14ac:dyDescent="0.35">
      <c r="A276" t="s">
        <v>14</v>
      </c>
      <c r="B276" t="s">
        <v>15</v>
      </c>
      <c r="C276">
        <v>159</v>
      </c>
      <c r="D276" t="s">
        <v>37</v>
      </c>
      <c r="E276">
        <v>5510</v>
      </c>
      <c r="F276" t="s">
        <v>22</v>
      </c>
      <c r="G276">
        <v>125</v>
      </c>
      <c r="H276" t="s">
        <v>38</v>
      </c>
      <c r="I276">
        <v>2014</v>
      </c>
      <c r="J276">
        <v>2014</v>
      </c>
      <c r="K276" t="s">
        <v>23</v>
      </c>
      <c r="L276">
        <v>56328480</v>
      </c>
      <c r="N276" t="s">
        <v>20</v>
      </c>
    </row>
    <row r="277" spans="1:18" x14ac:dyDescent="0.35">
      <c r="A277" t="s">
        <v>14</v>
      </c>
      <c r="B277" t="s">
        <v>15</v>
      </c>
      <c r="C277">
        <v>159</v>
      </c>
      <c r="D277" t="s">
        <v>37</v>
      </c>
      <c r="E277">
        <v>5510</v>
      </c>
      <c r="F277" t="s">
        <v>22</v>
      </c>
      <c r="G277">
        <v>116</v>
      </c>
      <c r="H277" t="s">
        <v>18</v>
      </c>
      <c r="I277">
        <v>2014</v>
      </c>
      <c r="J277">
        <v>2014</v>
      </c>
      <c r="K277" t="s">
        <v>23</v>
      </c>
      <c r="L277">
        <v>1173970</v>
      </c>
      <c r="M277" t="s">
        <v>30</v>
      </c>
      <c r="N277" t="s">
        <v>31</v>
      </c>
    </row>
    <row r="278" spans="1:18" x14ac:dyDescent="0.35">
      <c r="A278" t="s">
        <v>14</v>
      </c>
      <c r="B278" t="s">
        <v>15</v>
      </c>
      <c r="C278">
        <v>159</v>
      </c>
      <c r="D278" t="s">
        <v>37</v>
      </c>
      <c r="E278">
        <v>5510</v>
      </c>
      <c r="F278" t="s">
        <v>22</v>
      </c>
      <c r="G278">
        <v>122</v>
      </c>
      <c r="H278" t="s">
        <v>21</v>
      </c>
      <c r="I278">
        <v>2014</v>
      </c>
      <c r="J278">
        <v>2014</v>
      </c>
      <c r="K278" t="s">
        <v>23</v>
      </c>
      <c r="L278">
        <v>3666158</v>
      </c>
      <c r="M278" t="s">
        <v>30</v>
      </c>
      <c r="N278" t="s">
        <v>31</v>
      </c>
    </row>
    <row r="279" spans="1:18" x14ac:dyDescent="0.35">
      <c r="A279" t="s">
        <v>14</v>
      </c>
      <c r="B279" t="s">
        <v>15</v>
      </c>
      <c r="C279">
        <v>159</v>
      </c>
      <c r="D279" t="s">
        <v>37</v>
      </c>
      <c r="E279">
        <v>5510</v>
      </c>
      <c r="F279" t="s">
        <v>22</v>
      </c>
      <c r="G279">
        <v>137</v>
      </c>
      <c r="H279" t="s">
        <v>32</v>
      </c>
      <c r="I279">
        <v>2014</v>
      </c>
      <c r="J279">
        <v>2014</v>
      </c>
      <c r="K279" t="s">
        <v>23</v>
      </c>
      <c r="L279">
        <v>45151589</v>
      </c>
      <c r="N279" t="s">
        <v>20</v>
      </c>
    </row>
    <row r="280" spans="1:18" x14ac:dyDescent="0.35">
      <c r="A280" t="s">
        <v>14</v>
      </c>
      <c r="B280" t="s">
        <v>15</v>
      </c>
      <c r="C280">
        <v>159</v>
      </c>
      <c r="D280" t="s">
        <v>37</v>
      </c>
      <c r="E280">
        <v>5419</v>
      </c>
      <c r="F280" t="s">
        <v>24</v>
      </c>
      <c r="G280">
        <v>125</v>
      </c>
      <c r="H280" t="s">
        <v>38</v>
      </c>
      <c r="I280">
        <v>2014</v>
      </c>
      <c r="J280">
        <v>2014</v>
      </c>
      <c r="K280" t="s">
        <v>25</v>
      </c>
      <c r="L280">
        <v>87217</v>
      </c>
      <c r="M280" t="s">
        <v>26</v>
      </c>
      <c r="N280" t="s">
        <v>27</v>
      </c>
    </row>
    <row r="281" spans="1:18" x14ac:dyDescent="0.35">
      <c r="A281" t="s">
        <v>14</v>
      </c>
      <c r="B281" t="s">
        <v>15</v>
      </c>
      <c r="C281">
        <v>159</v>
      </c>
      <c r="D281" t="s">
        <v>37</v>
      </c>
      <c r="E281">
        <v>5419</v>
      </c>
      <c r="F281" t="s">
        <v>24</v>
      </c>
      <c r="G281">
        <v>116</v>
      </c>
      <c r="H281" t="s">
        <v>18</v>
      </c>
      <c r="I281">
        <v>2014</v>
      </c>
      <c r="J281">
        <v>2014</v>
      </c>
      <c r="K281" t="s">
        <v>25</v>
      </c>
      <c r="L281">
        <v>35798</v>
      </c>
      <c r="M281" t="s">
        <v>26</v>
      </c>
      <c r="N281" t="s">
        <v>27</v>
      </c>
    </row>
    <row r="282" spans="1:18" x14ac:dyDescent="0.35">
      <c r="A282" t="s">
        <v>14</v>
      </c>
      <c r="B282" t="s">
        <v>15</v>
      </c>
      <c r="C282">
        <v>159</v>
      </c>
      <c r="D282" t="s">
        <v>37</v>
      </c>
      <c r="E282">
        <v>5419</v>
      </c>
      <c r="F282" t="s">
        <v>24</v>
      </c>
      <c r="G282">
        <v>122</v>
      </c>
      <c r="H282" t="s">
        <v>21</v>
      </c>
      <c r="I282">
        <v>2014</v>
      </c>
      <c r="J282">
        <v>2014</v>
      </c>
      <c r="K282" t="s">
        <v>25</v>
      </c>
      <c r="L282">
        <v>24425</v>
      </c>
      <c r="M282" t="s">
        <v>26</v>
      </c>
      <c r="N282" t="s">
        <v>27</v>
      </c>
    </row>
    <row r="283" spans="1:18" x14ac:dyDescent="0.35">
      <c r="A283" t="s">
        <v>14</v>
      </c>
      <c r="B283" t="s">
        <v>15</v>
      </c>
      <c r="C283">
        <v>159</v>
      </c>
      <c r="D283" t="s">
        <v>37</v>
      </c>
      <c r="E283">
        <v>5419</v>
      </c>
      <c r="F283" t="s">
        <v>24</v>
      </c>
      <c r="G283">
        <v>137</v>
      </c>
      <c r="H283" t="s">
        <v>32</v>
      </c>
      <c r="I283">
        <v>2014</v>
      </c>
      <c r="J283">
        <v>2014</v>
      </c>
      <c r="K283" t="s">
        <v>25</v>
      </c>
      <c r="L283">
        <v>84651</v>
      </c>
      <c r="M283" t="s">
        <v>26</v>
      </c>
      <c r="N283" t="s">
        <v>27</v>
      </c>
    </row>
    <row r="284" spans="1:18" x14ac:dyDescent="0.35">
      <c r="A284" t="s">
        <v>14</v>
      </c>
      <c r="B284" t="s">
        <v>15</v>
      </c>
      <c r="C284">
        <v>159</v>
      </c>
      <c r="D284" t="s">
        <v>37</v>
      </c>
      <c r="E284">
        <v>5312</v>
      </c>
      <c r="F284" t="s">
        <v>17</v>
      </c>
      <c r="G284">
        <v>125</v>
      </c>
      <c r="H284" t="s">
        <v>38</v>
      </c>
      <c r="I284">
        <v>2015</v>
      </c>
      <c r="J284">
        <v>2015</v>
      </c>
      <c r="K284" t="s">
        <v>19</v>
      </c>
      <c r="L284">
        <v>6216434</v>
      </c>
      <c r="N284" t="s">
        <v>20</v>
      </c>
      <c r="P284" t="s">
        <v>37</v>
      </c>
      <c r="Q284">
        <v>2015</v>
      </c>
      <c r="R284">
        <v>80114.091034377139</v>
      </c>
    </row>
    <row r="285" spans="1:18" x14ac:dyDescent="0.35">
      <c r="A285" t="s">
        <v>14</v>
      </c>
      <c r="B285" t="s">
        <v>15</v>
      </c>
      <c r="C285">
        <v>159</v>
      </c>
      <c r="D285" t="s">
        <v>37</v>
      </c>
      <c r="E285">
        <v>5312</v>
      </c>
      <c r="F285" t="s">
        <v>17</v>
      </c>
      <c r="G285">
        <v>116</v>
      </c>
      <c r="H285" t="s">
        <v>18</v>
      </c>
      <c r="I285">
        <v>2015</v>
      </c>
      <c r="J285">
        <v>2015</v>
      </c>
      <c r="K285" t="s">
        <v>19</v>
      </c>
      <c r="L285">
        <v>349581</v>
      </c>
      <c r="M285" t="s">
        <v>30</v>
      </c>
      <c r="N285" t="s">
        <v>31</v>
      </c>
    </row>
    <row r="286" spans="1:18" x14ac:dyDescent="0.35">
      <c r="A286" t="s">
        <v>14</v>
      </c>
      <c r="B286" t="s">
        <v>15</v>
      </c>
      <c r="C286">
        <v>159</v>
      </c>
      <c r="D286" t="s">
        <v>37</v>
      </c>
      <c r="E286">
        <v>5312</v>
      </c>
      <c r="F286" t="s">
        <v>17</v>
      </c>
      <c r="G286">
        <v>122</v>
      </c>
      <c r="H286" t="s">
        <v>21</v>
      </c>
      <c r="I286">
        <v>2015</v>
      </c>
      <c r="J286">
        <v>2015</v>
      </c>
      <c r="K286" t="s">
        <v>19</v>
      </c>
      <c r="L286">
        <v>1573136</v>
      </c>
      <c r="M286" t="s">
        <v>30</v>
      </c>
      <c r="N286" t="s">
        <v>31</v>
      </c>
    </row>
    <row r="287" spans="1:18" x14ac:dyDescent="0.35">
      <c r="A287" t="s">
        <v>14</v>
      </c>
      <c r="B287" t="s">
        <v>15</v>
      </c>
      <c r="C287">
        <v>159</v>
      </c>
      <c r="D287" t="s">
        <v>37</v>
      </c>
      <c r="E287">
        <v>5312</v>
      </c>
      <c r="F287" t="s">
        <v>17</v>
      </c>
      <c r="G287">
        <v>137</v>
      </c>
      <c r="H287" t="s">
        <v>32</v>
      </c>
      <c r="I287">
        <v>2015</v>
      </c>
      <c r="J287">
        <v>2015</v>
      </c>
      <c r="K287" t="s">
        <v>19</v>
      </c>
      <c r="L287">
        <v>5389870</v>
      </c>
      <c r="N287" t="s">
        <v>20</v>
      </c>
    </row>
    <row r="288" spans="1:18" x14ac:dyDescent="0.35">
      <c r="A288" t="s">
        <v>14</v>
      </c>
      <c r="B288" t="s">
        <v>15</v>
      </c>
      <c r="C288">
        <v>159</v>
      </c>
      <c r="D288" t="s">
        <v>37</v>
      </c>
      <c r="E288">
        <v>5510</v>
      </c>
      <c r="F288" t="s">
        <v>22</v>
      </c>
      <c r="G288">
        <v>125</v>
      </c>
      <c r="H288" t="s">
        <v>38</v>
      </c>
      <c r="I288">
        <v>2015</v>
      </c>
      <c r="J288">
        <v>2015</v>
      </c>
      <c r="K288" t="s">
        <v>23</v>
      </c>
      <c r="L288">
        <v>57643271</v>
      </c>
      <c r="N288" t="s">
        <v>20</v>
      </c>
    </row>
    <row r="289" spans="1:18" x14ac:dyDescent="0.35">
      <c r="A289" t="s">
        <v>14</v>
      </c>
      <c r="B289" t="s">
        <v>15</v>
      </c>
      <c r="C289">
        <v>159</v>
      </c>
      <c r="D289" t="s">
        <v>37</v>
      </c>
      <c r="E289">
        <v>5510</v>
      </c>
      <c r="F289" t="s">
        <v>22</v>
      </c>
      <c r="G289">
        <v>116</v>
      </c>
      <c r="H289" t="s">
        <v>18</v>
      </c>
      <c r="I289">
        <v>2015</v>
      </c>
      <c r="J289">
        <v>2015</v>
      </c>
      <c r="K289" t="s">
        <v>23</v>
      </c>
      <c r="L289">
        <v>1240536</v>
      </c>
      <c r="M289" t="s">
        <v>30</v>
      </c>
      <c r="N289" t="s">
        <v>31</v>
      </c>
    </row>
    <row r="290" spans="1:18" x14ac:dyDescent="0.35">
      <c r="A290" t="s">
        <v>14</v>
      </c>
      <c r="B290" t="s">
        <v>15</v>
      </c>
      <c r="C290">
        <v>159</v>
      </c>
      <c r="D290" t="s">
        <v>37</v>
      </c>
      <c r="E290">
        <v>5510</v>
      </c>
      <c r="F290" t="s">
        <v>22</v>
      </c>
      <c r="G290">
        <v>122</v>
      </c>
      <c r="H290" t="s">
        <v>21</v>
      </c>
      <c r="I290">
        <v>2015</v>
      </c>
      <c r="J290">
        <v>2015</v>
      </c>
      <c r="K290" t="s">
        <v>23</v>
      </c>
      <c r="L290">
        <v>3824776</v>
      </c>
      <c r="M290" t="s">
        <v>30</v>
      </c>
      <c r="N290" t="s">
        <v>31</v>
      </c>
    </row>
    <row r="291" spans="1:18" x14ac:dyDescent="0.35">
      <c r="A291" t="s">
        <v>14</v>
      </c>
      <c r="B291" t="s">
        <v>15</v>
      </c>
      <c r="C291">
        <v>159</v>
      </c>
      <c r="D291" t="s">
        <v>37</v>
      </c>
      <c r="E291">
        <v>5510</v>
      </c>
      <c r="F291" t="s">
        <v>22</v>
      </c>
      <c r="G291">
        <v>137</v>
      </c>
      <c r="H291" t="s">
        <v>32</v>
      </c>
      <c r="I291">
        <v>2015</v>
      </c>
      <c r="J291">
        <v>2015</v>
      </c>
      <c r="K291" t="s">
        <v>23</v>
      </c>
      <c r="L291">
        <v>45677939</v>
      </c>
      <c r="N291" t="s">
        <v>20</v>
      </c>
    </row>
    <row r="292" spans="1:18" x14ac:dyDescent="0.35">
      <c r="A292" t="s">
        <v>14</v>
      </c>
      <c r="B292" t="s">
        <v>15</v>
      </c>
      <c r="C292">
        <v>159</v>
      </c>
      <c r="D292" t="s">
        <v>37</v>
      </c>
      <c r="E292">
        <v>5419</v>
      </c>
      <c r="F292" t="s">
        <v>24</v>
      </c>
      <c r="G292">
        <v>125</v>
      </c>
      <c r="H292" t="s">
        <v>38</v>
      </c>
      <c r="I292">
        <v>2015</v>
      </c>
      <c r="J292">
        <v>2015</v>
      </c>
      <c r="K292" t="s">
        <v>25</v>
      </c>
      <c r="L292">
        <v>92727</v>
      </c>
      <c r="M292" t="s">
        <v>26</v>
      </c>
      <c r="N292" t="s">
        <v>27</v>
      </c>
    </row>
    <row r="293" spans="1:18" x14ac:dyDescent="0.35">
      <c r="A293" t="s">
        <v>14</v>
      </c>
      <c r="B293" t="s">
        <v>15</v>
      </c>
      <c r="C293">
        <v>159</v>
      </c>
      <c r="D293" t="s">
        <v>37</v>
      </c>
      <c r="E293">
        <v>5419</v>
      </c>
      <c r="F293" t="s">
        <v>24</v>
      </c>
      <c r="G293">
        <v>116</v>
      </c>
      <c r="H293" t="s">
        <v>18</v>
      </c>
      <c r="I293">
        <v>2015</v>
      </c>
      <c r="J293">
        <v>2015</v>
      </c>
      <c r="K293" t="s">
        <v>25</v>
      </c>
      <c r="L293">
        <v>35486</v>
      </c>
      <c r="M293" t="s">
        <v>26</v>
      </c>
      <c r="N293" t="s">
        <v>27</v>
      </c>
    </row>
    <row r="294" spans="1:18" x14ac:dyDescent="0.35">
      <c r="A294" t="s">
        <v>14</v>
      </c>
      <c r="B294" t="s">
        <v>15</v>
      </c>
      <c r="C294">
        <v>159</v>
      </c>
      <c r="D294" t="s">
        <v>37</v>
      </c>
      <c r="E294">
        <v>5419</v>
      </c>
      <c r="F294" t="s">
        <v>24</v>
      </c>
      <c r="G294">
        <v>122</v>
      </c>
      <c r="H294" t="s">
        <v>21</v>
      </c>
      <c r="I294">
        <v>2015</v>
      </c>
      <c r="J294">
        <v>2015</v>
      </c>
      <c r="K294" t="s">
        <v>25</v>
      </c>
      <c r="L294">
        <v>24313</v>
      </c>
      <c r="M294" t="s">
        <v>26</v>
      </c>
      <c r="N294" t="s">
        <v>27</v>
      </c>
    </row>
    <row r="295" spans="1:18" x14ac:dyDescent="0.35">
      <c r="A295" t="s">
        <v>14</v>
      </c>
      <c r="B295" t="s">
        <v>15</v>
      </c>
      <c r="C295">
        <v>159</v>
      </c>
      <c r="D295" t="s">
        <v>37</v>
      </c>
      <c r="E295">
        <v>5419</v>
      </c>
      <c r="F295" t="s">
        <v>24</v>
      </c>
      <c r="G295">
        <v>137</v>
      </c>
      <c r="H295" t="s">
        <v>32</v>
      </c>
      <c r="I295">
        <v>2015</v>
      </c>
      <c r="J295">
        <v>2015</v>
      </c>
      <c r="K295" t="s">
        <v>25</v>
      </c>
      <c r="L295">
        <v>84748</v>
      </c>
      <c r="M295" t="s">
        <v>26</v>
      </c>
      <c r="N295" t="s">
        <v>27</v>
      </c>
    </row>
    <row r="296" spans="1:18" x14ac:dyDescent="0.35">
      <c r="A296" t="s">
        <v>14</v>
      </c>
      <c r="B296" t="s">
        <v>15</v>
      </c>
      <c r="C296">
        <v>159</v>
      </c>
      <c r="D296" t="s">
        <v>37</v>
      </c>
      <c r="E296">
        <v>5312</v>
      </c>
      <c r="F296" t="s">
        <v>17</v>
      </c>
      <c r="G296">
        <v>125</v>
      </c>
      <c r="H296" t="s">
        <v>38</v>
      </c>
      <c r="I296">
        <v>2016</v>
      </c>
      <c r="J296">
        <v>2016</v>
      </c>
      <c r="K296" t="s">
        <v>19</v>
      </c>
      <c r="L296">
        <v>6167296</v>
      </c>
      <c r="M296" t="s">
        <v>30</v>
      </c>
      <c r="N296" t="s">
        <v>31</v>
      </c>
      <c r="P296" t="s">
        <v>37</v>
      </c>
      <c r="Q296">
        <v>2016</v>
      </c>
      <c r="R296">
        <v>82136.315049756886</v>
      </c>
    </row>
    <row r="297" spans="1:18" x14ac:dyDescent="0.35">
      <c r="A297" t="s">
        <v>14</v>
      </c>
      <c r="B297" t="s">
        <v>15</v>
      </c>
      <c r="C297">
        <v>159</v>
      </c>
      <c r="D297" t="s">
        <v>37</v>
      </c>
      <c r="E297">
        <v>5312</v>
      </c>
      <c r="F297" t="s">
        <v>17</v>
      </c>
      <c r="G297">
        <v>116</v>
      </c>
      <c r="H297" t="s">
        <v>18</v>
      </c>
      <c r="I297">
        <v>2016</v>
      </c>
      <c r="J297">
        <v>2016</v>
      </c>
      <c r="K297" t="s">
        <v>19</v>
      </c>
      <c r="L297">
        <v>353038</v>
      </c>
      <c r="M297" t="s">
        <v>30</v>
      </c>
      <c r="N297" t="s">
        <v>31</v>
      </c>
    </row>
    <row r="298" spans="1:18" x14ac:dyDescent="0.35">
      <c r="A298" t="s">
        <v>14</v>
      </c>
      <c r="B298" t="s">
        <v>15</v>
      </c>
      <c r="C298">
        <v>159</v>
      </c>
      <c r="D298" t="s">
        <v>37</v>
      </c>
      <c r="E298">
        <v>5312</v>
      </c>
      <c r="F298" t="s">
        <v>17</v>
      </c>
      <c r="G298">
        <v>122</v>
      </c>
      <c r="H298" t="s">
        <v>21</v>
      </c>
      <c r="I298">
        <v>2016</v>
      </c>
      <c r="J298">
        <v>2016</v>
      </c>
      <c r="K298" t="s">
        <v>19</v>
      </c>
      <c r="L298">
        <v>1584212</v>
      </c>
      <c r="M298" t="s">
        <v>30</v>
      </c>
      <c r="N298" t="s">
        <v>31</v>
      </c>
    </row>
    <row r="299" spans="1:18" x14ac:dyDescent="0.35">
      <c r="A299" t="s">
        <v>14</v>
      </c>
      <c r="B299" t="s">
        <v>15</v>
      </c>
      <c r="C299">
        <v>159</v>
      </c>
      <c r="D299" t="s">
        <v>37</v>
      </c>
      <c r="E299">
        <v>5312</v>
      </c>
      <c r="F299" t="s">
        <v>17</v>
      </c>
      <c r="G299">
        <v>137</v>
      </c>
      <c r="H299" t="s">
        <v>32</v>
      </c>
      <c r="I299">
        <v>2016</v>
      </c>
      <c r="J299">
        <v>2016</v>
      </c>
      <c r="K299" t="s">
        <v>19</v>
      </c>
      <c r="L299">
        <v>5789107</v>
      </c>
      <c r="M299" t="s">
        <v>30</v>
      </c>
      <c r="N299" t="s">
        <v>31</v>
      </c>
    </row>
    <row r="300" spans="1:18" x14ac:dyDescent="0.35">
      <c r="A300" t="s">
        <v>14</v>
      </c>
      <c r="B300" t="s">
        <v>15</v>
      </c>
      <c r="C300">
        <v>159</v>
      </c>
      <c r="D300" t="s">
        <v>37</v>
      </c>
      <c r="E300">
        <v>5510</v>
      </c>
      <c r="F300" t="s">
        <v>22</v>
      </c>
      <c r="G300">
        <v>125</v>
      </c>
      <c r="H300" t="s">
        <v>38</v>
      </c>
      <c r="I300">
        <v>2016</v>
      </c>
      <c r="J300">
        <v>2016</v>
      </c>
      <c r="K300" t="s">
        <v>23</v>
      </c>
      <c r="L300">
        <v>59565916</v>
      </c>
      <c r="N300" t="s">
        <v>20</v>
      </c>
    </row>
    <row r="301" spans="1:18" x14ac:dyDescent="0.35">
      <c r="A301" t="s">
        <v>14</v>
      </c>
      <c r="B301" t="s">
        <v>15</v>
      </c>
      <c r="C301">
        <v>159</v>
      </c>
      <c r="D301" t="s">
        <v>37</v>
      </c>
      <c r="E301">
        <v>5510</v>
      </c>
      <c r="F301" t="s">
        <v>22</v>
      </c>
      <c r="G301">
        <v>116</v>
      </c>
      <c r="H301" t="s">
        <v>18</v>
      </c>
      <c r="I301">
        <v>2016</v>
      </c>
      <c r="J301">
        <v>2016</v>
      </c>
      <c r="K301" t="s">
        <v>23</v>
      </c>
      <c r="L301">
        <v>1278420</v>
      </c>
      <c r="M301" t="s">
        <v>30</v>
      </c>
      <c r="N301" t="s">
        <v>31</v>
      </c>
    </row>
    <row r="302" spans="1:18" x14ac:dyDescent="0.35">
      <c r="A302" t="s">
        <v>14</v>
      </c>
      <c r="B302" t="s">
        <v>15</v>
      </c>
      <c r="C302">
        <v>159</v>
      </c>
      <c r="D302" t="s">
        <v>37</v>
      </c>
      <c r="E302">
        <v>5510</v>
      </c>
      <c r="F302" t="s">
        <v>22</v>
      </c>
      <c r="G302">
        <v>122</v>
      </c>
      <c r="H302" t="s">
        <v>21</v>
      </c>
      <c r="I302">
        <v>2016</v>
      </c>
      <c r="J302">
        <v>2016</v>
      </c>
      <c r="K302" t="s">
        <v>23</v>
      </c>
      <c r="L302">
        <v>3888658</v>
      </c>
      <c r="M302" t="s">
        <v>30</v>
      </c>
      <c r="N302" t="s">
        <v>31</v>
      </c>
    </row>
    <row r="303" spans="1:18" x14ac:dyDescent="0.35">
      <c r="A303" t="s">
        <v>14</v>
      </c>
      <c r="B303" t="s">
        <v>15</v>
      </c>
      <c r="C303">
        <v>159</v>
      </c>
      <c r="D303" t="s">
        <v>37</v>
      </c>
      <c r="E303">
        <v>5510</v>
      </c>
      <c r="F303" t="s">
        <v>22</v>
      </c>
      <c r="G303">
        <v>137</v>
      </c>
      <c r="H303" t="s">
        <v>32</v>
      </c>
      <c r="I303">
        <v>2016</v>
      </c>
      <c r="J303">
        <v>2016</v>
      </c>
      <c r="K303" t="s">
        <v>23</v>
      </c>
      <c r="L303">
        <v>49384352</v>
      </c>
      <c r="N303" t="s">
        <v>20</v>
      </c>
    </row>
    <row r="304" spans="1:18" x14ac:dyDescent="0.35">
      <c r="A304" t="s">
        <v>14</v>
      </c>
      <c r="B304" t="s">
        <v>15</v>
      </c>
      <c r="C304">
        <v>159</v>
      </c>
      <c r="D304" t="s">
        <v>37</v>
      </c>
      <c r="E304">
        <v>5419</v>
      </c>
      <c r="F304" t="s">
        <v>24</v>
      </c>
      <c r="G304">
        <v>125</v>
      </c>
      <c r="H304" t="s">
        <v>38</v>
      </c>
      <c r="I304">
        <v>2016</v>
      </c>
      <c r="J304">
        <v>2016</v>
      </c>
      <c r="K304" t="s">
        <v>25</v>
      </c>
      <c r="L304">
        <v>96584</v>
      </c>
      <c r="M304" t="s">
        <v>26</v>
      </c>
      <c r="N304" t="s">
        <v>27</v>
      </c>
    </row>
    <row r="305" spans="1:18" x14ac:dyDescent="0.35">
      <c r="A305" t="s">
        <v>14</v>
      </c>
      <c r="B305" t="s">
        <v>15</v>
      </c>
      <c r="C305">
        <v>159</v>
      </c>
      <c r="D305" t="s">
        <v>37</v>
      </c>
      <c r="E305">
        <v>5419</v>
      </c>
      <c r="F305" t="s">
        <v>24</v>
      </c>
      <c r="G305">
        <v>116</v>
      </c>
      <c r="H305" t="s">
        <v>18</v>
      </c>
      <c r="I305">
        <v>2016</v>
      </c>
      <c r="J305">
        <v>2016</v>
      </c>
      <c r="K305" t="s">
        <v>25</v>
      </c>
      <c r="L305">
        <v>36212</v>
      </c>
      <c r="M305" t="s">
        <v>26</v>
      </c>
      <c r="N305" t="s">
        <v>27</v>
      </c>
    </row>
    <row r="306" spans="1:18" x14ac:dyDescent="0.35">
      <c r="A306" t="s">
        <v>14</v>
      </c>
      <c r="B306" t="s">
        <v>15</v>
      </c>
      <c r="C306">
        <v>159</v>
      </c>
      <c r="D306" t="s">
        <v>37</v>
      </c>
      <c r="E306">
        <v>5419</v>
      </c>
      <c r="F306" t="s">
        <v>24</v>
      </c>
      <c r="G306">
        <v>122</v>
      </c>
      <c r="H306" t="s">
        <v>21</v>
      </c>
      <c r="I306">
        <v>2016</v>
      </c>
      <c r="J306">
        <v>2016</v>
      </c>
      <c r="K306" t="s">
        <v>25</v>
      </c>
      <c r="L306">
        <v>24546</v>
      </c>
      <c r="M306" t="s">
        <v>26</v>
      </c>
      <c r="N306" t="s">
        <v>27</v>
      </c>
    </row>
    <row r="307" spans="1:18" x14ac:dyDescent="0.35">
      <c r="A307" t="s">
        <v>14</v>
      </c>
      <c r="B307" t="s">
        <v>15</v>
      </c>
      <c r="C307">
        <v>159</v>
      </c>
      <c r="D307" t="s">
        <v>37</v>
      </c>
      <c r="E307">
        <v>5419</v>
      </c>
      <c r="F307" t="s">
        <v>24</v>
      </c>
      <c r="G307">
        <v>137</v>
      </c>
      <c r="H307" t="s">
        <v>32</v>
      </c>
      <c r="I307">
        <v>2016</v>
      </c>
      <c r="J307">
        <v>2016</v>
      </c>
      <c r="K307" t="s">
        <v>25</v>
      </c>
      <c r="L307">
        <v>85306</v>
      </c>
      <c r="M307" t="s">
        <v>26</v>
      </c>
      <c r="N307" t="s">
        <v>27</v>
      </c>
    </row>
    <row r="308" spans="1:18" x14ac:dyDescent="0.35">
      <c r="A308" t="s">
        <v>14</v>
      </c>
      <c r="B308" t="s">
        <v>15</v>
      </c>
      <c r="C308">
        <v>159</v>
      </c>
      <c r="D308" t="s">
        <v>37</v>
      </c>
      <c r="E308">
        <v>5312</v>
      </c>
      <c r="F308" t="s">
        <v>17</v>
      </c>
      <c r="G308">
        <v>125</v>
      </c>
      <c r="H308" t="s">
        <v>38</v>
      </c>
      <c r="I308">
        <v>2017</v>
      </c>
      <c r="J308">
        <v>2017</v>
      </c>
      <c r="K308" t="s">
        <v>19</v>
      </c>
      <c r="L308">
        <v>6629632</v>
      </c>
      <c r="M308" t="s">
        <v>30</v>
      </c>
      <c r="N308" t="s">
        <v>31</v>
      </c>
      <c r="P308" t="s">
        <v>37</v>
      </c>
      <c r="Q308">
        <v>2017</v>
      </c>
      <c r="R308">
        <v>77743.800365191011</v>
      </c>
    </row>
    <row r="309" spans="1:18" x14ac:dyDescent="0.35">
      <c r="A309" t="s">
        <v>14</v>
      </c>
      <c r="B309" t="s">
        <v>15</v>
      </c>
      <c r="C309">
        <v>159</v>
      </c>
      <c r="D309" t="s">
        <v>37</v>
      </c>
      <c r="E309">
        <v>5312</v>
      </c>
      <c r="F309" t="s">
        <v>17</v>
      </c>
      <c r="G309">
        <v>116</v>
      </c>
      <c r="H309" t="s">
        <v>18</v>
      </c>
      <c r="I309">
        <v>2017</v>
      </c>
      <c r="J309">
        <v>2017</v>
      </c>
      <c r="K309" t="s">
        <v>19</v>
      </c>
      <c r="L309">
        <v>362252</v>
      </c>
      <c r="M309" t="s">
        <v>30</v>
      </c>
      <c r="N309" t="s">
        <v>31</v>
      </c>
    </row>
    <row r="310" spans="1:18" x14ac:dyDescent="0.35">
      <c r="A310" t="s">
        <v>14</v>
      </c>
      <c r="B310" t="s">
        <v>15</v>
      </c>
      <c r="C310">
        <v>159</v>
      </c>
      <c r="D310" t="s">
        <v>37</v>
      </c>
      <c r="E310">
        <v>5312</v>
      </c>
      <c r="F310" t="s">
        <v>17</v>
      </c>
      <c r="G310">
        <v>122</v>
      </c>
      <c r="H310" t="s">
        <v>21</v>
      </c>
      <c r="I310">
        <v>2017</v>
      </c>
      <c r="J310">
        <v>2017</v>
      </c>
      <c r="K310" t="s">
        <v>19</v>
      </c>
      <c r="L310">
        <v>1646537</v>
      </c>
      <c r="M310" t="s">
        <v>30</v>
      </c>
      <c r="N310" t="s">
        <v>31</v>
      </c>
    </row>
    <row r="311" spans="1:18" x14ac:dyDescent="0.35">
      <c r="A311" t="s">
        <v>14</v>
      </c>
      <c r="B311" t="s">
        <v>15</v>
      </c>
      <c r="C311">
        <v>159</v>
      </c>
      <c r="D311" t="s">
        <v>37</v>
      </c>
      <c r="E311">
        <v>5312</v>
      </c>
      <c r="F311" t="s">
        <v>17</v>
      </c>
      <c r="G311">
        <v>137</v>
      </c>
      <c r="H311" t="s">
        <v>32</v>
      </c>
      <c r="I311">
        <v>2017</v>
      </c>
      <c r="J311">
        <v>2017</v>
      </c>
      <c r="K311" t="s">
        <v>19</v>
      </c>
      <c r="L311">
        <v>5840577</v>
      </c>
      <c r="M311" t="s">
        <v>30</v>
      </c>
      <c r="N311" t="s">
        <v>31</v>
      </c>
    </row>
    <row r="312" spans="1:18" x14ac:dyDescent="0.35">
      <c r="A312" t="s">
        <v>14</v>
      </c>
      <c r="B312" t="s">
        <v>15</v>
      </c>
      <c r="C312">
        <v>159</v>
      </c>
      <c r="D312" t="s">
        <v>37</v>
      </c>
      <c r="E312">
        <v>5510</v>
      </c>
      <c r="F312" t="s">
        <v>22</v>
      </c>
      <c r="G312">
        <v>125</v>
      </c>
      <c r="H312" t="s">
        <v>38</v>
      </c>
      <c r="I312">
        <v>2017</v>
      </c>
      <c r="J312">
        <v>2017</v>
      </c>
      <c r="K312" t="s">
        <v>23</v>
      </c>
      <c r="L312">
        <v>59350878</v>
      </c>
      <c r="M312" t="s">
        <v>30</v>
      </c>
      <c r="N312" t="s">
        <v>31</v>
      </c>
    </row>
    <row r="313" spans="1:18" x14ac:dyDescent="0.35">
      <c r="A313" t="s">
        <v>14</v>
      </c>
      <c r="B313" t="s">
        <v>15</v>
      </c>
      <c r="C313">
        <v>159</v>
      </c>
      <c r="D313" t="s">
        <v>37</v>
      </c>
      <c r="E313">
        <v>5510</v>
      </c>
      <c r="F313" t="s">
        <v>22</v>
      </c>
      <c r="G313">
        <v>116</v>
      </c>
      <c r="H313" t="s">
        <v>18</v>
      </c>
      <c r="I313">
        <v>2017</v>
      </c>
      <c r="J313">
        <v>2017</v>
      </c>
      <c r="K313" t="s">
        <v>23</v>
      </c>
      <c r="L313">
        <v>1320889</v>
      </c>
      <c r="M313" t="s">
        <v>30</v>
      </c>
      <c r="N313" t="s">
        <v>31</v>
      </c>
    </row>
    <row r="314" spans="1:18" x14ac:dyDescent="0.35">
      <c r="A314" t="s">
        <v>14</v>
      </c>
      <c r="B314" t="s">
        <v>15</v>
      </c>
      <c r="C314">
        <v>159</v>
      </c>
      <c r="D314" t="s">
        <v>37</v>
      </c>
      <c r="E314">
        <v>5510</v>
      </c>
      <c r="F314" t="s">
        <v>22</v>
      </c>
      <c r="G314">
        <v>122</v>
      </c>
      <c r="H314" t="s">
        <v>21</v>
      </c>
      <c r="I314">
        <v>2017</v>
      </c>
      <c r="J314">
        <v>2017</v>
      </c>
      <c r="K314" t="s">
        <v>23</v>
      </c>
      <c r="L314">
        <v>3959283</v>
      </c>
      <c r="M314" t="s">
        <v>30</v>
      </c>
      <c r="N314" t="s">
        <v>31</v>
      </c>
    </row>
    <row r="315" spans="1:18" x14ac:dyDescent="0.35">
      <c r="A315" t="s">
        <v>14</v>
      </c>
      <c r="B315" t="s">
        <v>15</v>
      </c>
      <c r="C315">
        <v>159</v>
      </c>
      <c r="D315" t="s">
        <v>37</v>
      </c>
      <c r="E315">
        <v>5510</v>
      </c>
      <c r="F315" t="s">
        <v>22</v>
      </c>
      <c r="G315">
        <v>137</v>
      </c>
      <c r="H315" t="s">
        <v>32</v>
      </c>
      <c r="I315">
        <v>2017</v>
      </c>
      <c r="J315">
        <v>2017</v>
      </c>
      <c r="K315" t="s">
        <v>23</v>
      </c>
      <c r="L315">
        <v>47934183</v>
      </c>
      <c r="M315" t="s">
        <v>30</v>
      </c>
      <c r="N315" t="s">
        <v>31</v>
      </c>
    </row>
    <row r="316" spans="1:18" x14ac:dyDescent="0.35">
      <c r="A316" t="s">
        <v>14</v>
      </c>
      <c r="B316" t="s">
        <v>15</v>
      </c>
      <c r="C316">
        <v>159</v>
      </c>
      <c r="D316" t="s">
        <v>37</v>
      </c>
      <c r="E316">
        <v>5419</v>
      </c>
      <c r="F316" t="s">
        <v>24</v>
      </c>
      <c r="G316">
        <v>125</v>
      </c>
      <c r="H316" t="s">
        <v>38</v>
      </c>
      <c r="I316">
        <v>2017</v>
      </c>
      <c r="J316">
        <v>2017</v>
      </c>
      <c r="K316" t="s">
        <v>25</v>
      </c>
      <c r="L316">
        <v>89524</v>
      </c>
      <c r="M316" t="s">
        <v>26</v>
      </c>
      <c r="N316" t="s">
        <v>27</v>
      </c>
    </row>
    <row r="317" spans="1:18" x14ac:dyDescent="0.35">
      <c r="A317" t="s">
        <v>14</v>
      </c>
      <c r="B317" t="s">
        <v>15</v>
      </c>
      <c r="C317">
        <v>159</v>
      </c>
      <c r="D317" t="s">
        <v>37</v>
      </c>
      <c r="E317">
        <v>5419</v>
      </c>
      <c r="F317" t="s">
        <v>24</v>
      </c>
      <c r="G317">
        <v>116</v>
      </c>
      <c r="H317" t="s">
        <v>18</v>
      </c>
      <c r="I317">
        <v>2017</v>
      </c>
      <c r="J317">
        <v>2017</v>
      </c>
      <c r="K317" t="s">
        <v>25</v>
      </c>
      <c r="L317">
        <v>36463</v>
      </c>
      <c r="M317" t="s">
        <v>26</v>
      </c>
      <c r="N317" t="s">
        <v>27</v>
      </c>
    </row>
    <row r="318" spans="1:18" x14ac:dyDescent="0.35">
      <c r="A318" t="s">
        <v>14</v>
      </c>
      <c r="B318" t="s">
        <v>15</v>
      </c>
      <c r="C318">
        <v>159</v>
      </c>
      <c r="D318" t="s">
        <v>37</v>
      </c>
      <c r="E318">
        <v>5419</v>
      </c>
      <c r="F318" t="s">
        <v>24</v>
      </c>
      <c r="G318">
        <v>122</v>
      </c>
      <c r="H318" t="s">
        <v>21</v>
      </c>
      <c r="I318">
        <v>2017</v>
      </c>
      <c r="J318">
        <v>2017</v>
      </c>
      <c r="K318" t="s">
        <v>25</v>
      </c>
      <c r="L318">
        <v>24046</v>
      </c>
      <c r="M318" t="s">
        <v>26</v>
      </c>
      <c r="N318" t="s">
        <v>27</v>
      </c>
    </row>
    <row r="319" spans="1:18" x14ac:dyDescent="0.35">
      <c r="A319" t="s">
        <v>14</v>
      </c>
      <c r="B319" t="s">
        <v>15</v>
      </c>
      <c r="C319">
        <v>159</v>
      </c>
      <c r="D319" t="s">
        <v>37</v>
      </c>
      <c r="E319">
        <v>5419</v>
      </c>
      <c r="F319" t="s">
        <v>24</v>
      </c>
      <c r="G319">
        <v>137</v>
      </c>
      <c r="H319" t="s">
        <v>32</v>
      </c>
      <c r="I319">
        <v>2017</v>
      </c>
      <c r="J319">
        <v>2017</v>
      </c>
      <c r="K319" t="s">
        <v>25</v>
      </c>
      <c r="L319">
        <v>82071</v>
      </c>
      <c r="M319" t="s">
        <v>26</v>
      </c>
      <c r="N319" t="s">
        <v>27</v>
      </c>
    </row>
    <row r="320" spans="1:18" x14ac:dyDescent="0.35">
      <c r="A320" t="s">
        <v>14</v>
      </c>
      <c r="B320" t="s">
        <v>15</v>
      </c>
      <c r="C320">
        <v>159</v>
      </c>
      <c r="D320" t="s">
        <v>37</v>
      </c>
      <c r="E320">
        <v>5312</v>
      </c>
      <c r="F320" t="s">
        <v>17</v>
      </c>
      <c r="G320">
        <v>125</v>
      </c>
      <c r="H320" t="s">
        <v>38</v>
      </c>
      <c r="I320">
        <v>2018</v>
      </c>
      <c r="J320">
        <v>2018</v>
      </c>
      <c r="K320" t="s">
        <v>19</v>
      </c>
      <c r="L320">
        <v>6852857</v>
      </c>
      <c r="M320" t="s">
        <v>30</v>
      </c>
      <c r="N320" t="s">
        <v>31</v>
      </c>
      <c r="P320" t="s">
        <v>37</v>
      </c>
      <c r="Q320">
        <v>2018</v>
      </c>
      <c r="R320">
        <v>75301.804914601278</v>
      </c>
    </row>
    <row r="321" spans="1:18" x14ac:dyDescent="0.35">
      <c r="A321" t="s">
        <v>14</v>
      </c>
      <c r="B321" t="s">
        <v>15</v>
      </c>
      <c r="C321">
        <v>159</v>
      </c>
      <c r="D321" t="s">
        <v>37</v>
      </c>
      <c r="E321">
        <v>5312</v>
      </c>
      <c r="F321" t="s">
        <v>17</v>
      </c>
      <c r="G321">
        <v>116</v>
      </c>
      <c r="H321" t="s">
        <v>18</v>
      </c>
      <c r="I321">
        <v>2018</v>
      </c>
      <c r="J321">
        <v>2018</v>
      </c>
      <c r="K321" t="s">
        <v>19</v>
      </c>
      <c r="L321">
        <v>371341</v>
      </c>
      <c r="M321" t="s">
        <v>30</v>
      </c>
      <c r="N321" t="s">
        <v>31</v>
      </c>
    </row>
    <row r="322" spans="1:18" x14ac:dyDescent="0.35">
      <c r="A322" t="s">
        <v>14</v>
      </c>
      <c r="B322" t="s">
        <v>15</v>
      </c>
      <c r="C322">
        <v>159</v>
      </c>
      <c r="D322" t="s">
        <v>37</v>
      </c>
      <c r="E322">
        <v>5312</v>
      </c>
      <c r="F322" t="s">
        <v>17</v>
      </c>
      <c r="G322">
        <v>122</v>
      </c>
      <c r="H322" t="s">
        <v>21</v>
      </c>
      <c r="I322">
        <v>2018</v>
      </c>
      <c r="J322">
        <v>2018</v>
      </c>
      <c r="K322" t="s">
        <v>19</v>
      </c>
      <c r="L322">
        <v>1712363</v>
      </c>
      <c r="M322" t="s">
        <v>30</v>
      </c>
      <c r="N322" t="s">
        <v>31</v>
      </c>
    </row>
    <row r="323" spans="1:18" x14ac:dyDescent="0.35">
      <c r="A323" t="s">
        <v>14</v>
      </c>
      <c r="B323" t="s">
        <v>15</v>
      </c>
      <c r="C323">
        <v>159</v>
      </c>
      <c r="D323" t="s">
        <v>37</v>
      </c>
      <c r="E323">
        <v>5312</v>
      </c>
      <c r="F323" t="s">
        <v>17</v>
      </c>
      <c r="G323">
        <v>137</v>
      </c>
      <c r="H323" t="s">
        <v>32</v>
      </c>
      <c r="I323">
        <v>2018</v>
      </c>
      <c r="J323">
        <v>2018</v>
      </c>
      <c r="K323" t="s">
        <v>19</v>
      </c>
      <c r="L323">
        <v>5990184</v>
      </c>
      <c r="M323" t="s">
        <v>30</v>
      </c>
      <c r="N323" t="s">
        <v>31</v>
      </c>
    </row>
    <row r="324" spans="1:18" x14ac:dyDescent="0.35">
      <c r="A324" t="s">
        <v>14</v>
      </c>
      <c r="B324" t="s">
        <v>15</v>
      </c>
      <c r="C324">
        <v>159</v>
      </c>
      <c r="D324" t="s">
        <v>37</v>
      </c>
      <c r="E324">
        <v>5510</v>
      </c>
      <c r="F324" t="s">
        <v>22</v>
      </c>
      <c r="G324">
        <v>125</v>
      </c>
      <c r="H324" t="s">
        <v>38</v>
      </c>
      <c r="I324">
        <v>2018</v>
      </c>
      <c r="J324">
        <v>2018</v>
      </c>
      <c r="K324" t="s">
        <v>23</v>
      </c>
      <c r="L324">
        <v>59475202</v>
      </c>
      <c r="M324" t="s">
        <v>30</v>
      </c>
      <c r="N324" t="s">
        <v>31</v>
      </c>
    </row>
    <row r="325" spans="1:18" x14ac:dyDescent="0.35">
      <c r="A325" t="s">
        <v>14</v>
      </c>
      <c r="B325" t="s">
        <v>15</v>
      </c>
      <c r="C325">
        <v>159</v>
      </c>
      <c r="D325" t="s">
        <v>37</v>
      </c>
      <c r="E325">
        <v>5510</v>
      </c>
      <c r="F325" t="s">
        <v>22</v>
      </c>
      <c r="G325">
        <v>116</v>
      </c>
      <c r="H325" t="s">
        <v>18</v>
      </c>
      <c r="I325">
        <v>2018</v>
      </c>
      <c r="J325">
        <v>2018</v>
      </c>
      <c r="K325" t="s">
        <v>23</v>
      </c>
      <c r="L325">
        <v>1363358</v>
      </c>
      <c r="M325" t="s">
        <v>30</v>
      </c>
      <c r="N325" t="s">
        <v>31</v>
      </c>
    </row>
    <row r="326" spans="1:18" x14ac:dyDescent="0.35">
      <c r="A326" t="s">
        <v>14</v>
      </c>
      <c r="B326" t="s">
        <v>15</v>
      </c>
      <c r="C326">
        <v>159</v>
      </c>
      <c r="D326" t="s">
        <v>37</v>
      </c>
      <c r="E326">
        <v>5510</v>
      </c>
      <c r="F326" t="s">
        <v>22</v>
      </c>
      <c r="G326">
        <v>122</v>
      </c>
      <c r="H326" t="s">
        <v>21</v>
      </c>
      <c r="I326">
        <v>2018</v>
      </c>
      <c r="J326">
        <v>2018</v>
      </c>
      <c r="K326" t="s">
        <v>23</v>
      </c>
      <c r="L326">
        <v>4029909</v>
      </c>
      <c r="M326" t="s">
        <v>30</v>
      </c>
      <c r="N326" t="s">
        <v>31</v>
      </c>
    </row>
    <row r="327" spans="1:18" x14ac:dyDescent="0.35">
      <c r="A327" t="s">
        <v>14</v>
      </c>
      <c r="B327" t="s">
        <v>15</v>
      </c>
      <c r="C327">
        <v>159</v>
      </c>
      <c r="D327" t="s">
        <v>37</v>
      </c>
      <c r="E327">
        <v>5510</v>
      </c>
      <c r="F327" t="s">
        <v>22</v>
      </c>
      <c r="G327">
        <v>137</v>
      </c>
      <c r="H327" t="s">
        <v>32</v>
      </c>
      <c r="I327">
        <v>2018</v>
      </c>
      <c r="J327">
        <v>2018</v>
      </c>
      <c r="K327" t="s">
        <v>23</v>
      </c>
      <c r="L327">
        <v>47532615</v>
      </c>
      <c r="M327" t="s">
        <v>30</v>
      </c>
      <c r="N327" t="s">
        <v>31</v>
      </c>
    </row>
    <row r="328" spans="1:18" x14ac:dyDescent="0.35">
      <c r="A328" t="s">
        <v>14</v>
      </c>
      <c r="B328" t="s">
        <v>15</v>
      </c>
      <c r="C328">
        <v>159</v>
      </c>
      <c r="D328" t="s">
        <v>37</v>
      </c>
      <c r="E328">
        <v>5419</v>
      </c>
      <c r="F328" t="s">
        <v>24</v>
      </c>
      <c r="G328">
        <v>125</v>
      </c>
      <c r="H328" t="s">
        <v>38</v>
      </c>
      <c r="I328">
        <v>2018</v>
      </c>
      <c r="J328">
        <v>2018</v>
      </c>
      <c r="K328" t="s">
        <v>25</v>
      </c>
      <c r="L328">
        <v>86789</v>
      </c>
      <c r="M328" t="s">
        <v>26</v>
      </c>
      <c r="N328" t="s">
        <v>27</v>
      </c>
    </row>
    <row r="329" spans="1:18" x14ac:dyDescent="0.35">
      <c r="A329" t="s">
        <v>14</v>
      </c>
      <c r="B329" t="s">
        <v>15</v>
      </c>
      <c r="C329">
        <v>159</v>
      </c>
      <c r="D329" t="s">
        <v>37</v>
      </c>
      <c r="E329">
        <v>5419</v>
      </c>
      <c r="F329" t="s">
        <v>24</v>
      </c>
      <c r="G329">
        <v>116</v>
      </c>
      <c r="H329" t="s">
        <v>18</v>
      </c>
      <c r="I329">
        <v>2018</v>
      </c>
      <c r="J329">
        <v>2018</v>
      </c>
      <c r="K329" t="s">
        <v>25</v>
      </c>
      <c r="L329">
        <v>36715</v>
      </c>
      <c r="M329" t="s">
        <v>26</v>
      </c>
      <c r="N329" t="s">
        <v>27</v>
      </c>
    </row>
    <row r="330" spans="1:18" x14ac:dyDescent="0.35">
      <c r="A330" t="s">
        <v>14</v>
      </c>
      <c r="B330" t="s">
        <v>15</v>
      </c>
      <c r="C330">
        <v>159</v>
      </c>
      <c r="D330" t="s">
        <v>37</v>
      </c>
      <c r="E330">
        <v>5419</v>
      </c>
      <c r="F330" t="s">
        <v>24</v>
      </c>
      <c r="G330">
        <v>122</v>
      </c>
      <c r="H330" t="s">
        <v>21</v>
      </c>
      <c r="I330">
        <v>2018</v>
      </c>
      <c r="J330">
        <v>2018</v>
      </c>
      <c r="K330" t="s">
        <v>25</v>
      </c>
      <c r="L330">
        <v>23534</v>
      </c>
      <c r="M330" t="s">
        <v>26</v>
      </c>
      <c r="N330" t="s">
        <v>27</v>
      </c>
    </row>
    <row r="331" spans="1:18" x14ac:dyDescent="0.35">
      <c r="A331" t="s">
        <v>14</v>
      </c>
      <c r="B331" t="s">
        <v>15</v>
      </c>
      <c r="C331">
        <v>159</v>
      </c>
      <c r="D331" t="s">
        <v>37</v>
      </c>
      <c r="E331">
        <v>5419</v>
      </c>
      <c r="F331" t="s">
        <v>24</v>
      </c>
      <c r="G331">
        <v>137</v>
      </c>
      <c r="H331" t="s">
        <v>32</v>
      </c>
      <c r="I331">
        <v>2018</v>
      </c>
      <c r="J331">
        <v>2018</v>
      </c>
      <c r="K331" t="s">
        <v>25</v>
      </c>
      <c r="L331">
        <v>79351</v>
      </c>
      <c r="M331" t="s">
        <v>26</v>
      </c>
      <c r="N331" t="s">
        <v>27</v>
      </c>
    </row>
    <row r="332" spans="1:18" x14ac:dyDescent="0.35">
      <c r="A332" t="s">
        <v>14</v>
      </c>
      <c r="B332" t="s">
        <v>15</v>
      </c>
      <c r="C332">
        <v>237</v>
      </c>
      <c r="D332" t="s">
        <v>39</v>
      </c>
      <c r="E332">
        <v>5312</v>
      </c>
      <c r="F332" t="s">
        <v>17</v>
      </c>
      <c r="G332">
        <v>125</v>
      </c>
      <c r="H332" t="s">
        <v>38</v>
      </c>
      <c r="I332">
        <v>2008</v>
      </c>
      <c r="J332">
        <v>2008</v>
      </c>
      <c r="K332" t="s">
        <v>19</v>
      </c>
      <c r="L332">
        <v>554000</v>
      </c>
      <c r="N332" t="s">
        <v>20</v>
      </c>
      <c r="P332" t="s">
        <v>39</v>
      </c>
      <c r="Q332">
        <v>2008</v>
      </c>
      <c r="R332">
        <v>146365.93143768271</v>
      </c>
    </row>
    <row r="333" spans="1:18" x14ac:dyDescent="0.35">
      <c r="A333" t="s">
        <v>14</v>
      </c>
      <c r="B333" t="s">
        <v>15</v>
      </c>
      <c r="C333">
        <v>237</v>
      </c>
      <c r="D333" t="s">
        <v>39</v>
      </c>
      <c r="E333">
        <v>5312</v>
      </c>
      <c r="F333" t="s">
        <v>17</v>
      </c>
      <c r="G333">
        <v>116</v>
      </c>
      <c r="H333" t="s">
        <v>18</v>
      </c>
      <c r="I333">
        <v>2008</v>
      </c>
      <c r="J333">
        <v>2008</v>
      </c>
      <c r="K333" t="s">
        <v>19</v>
      </c>
      <c r="L333">
        <v>36000</v>
      </c>
      <c r="M333" t="s">
        <v>35</v>
      </c>
      <c r="N333" t="s">
        <v>36</v>
      </c>
    </row>
    <row r="334" spans="1:18" x14ac:dyDescent="0.35">
      <c r="A334" t="s">
        <v>14</v>
      </c>
      <c r="B334" t="s">
        <v>15</v>
      </c>
      <c r="C334">
        <v>237</v>
      </c>
      <c r="D334" t="s">
        <v>39</v>
      </c>
      <c r="E334">
        <v>5312</v>
      </c>
      <c r="F334" t="s">
        <v>17</v>
      </c>
      <c r="G334">
        <v>122</v>
      </c>
      <c r="H334" t="s">
        <v>21</v>
      </c>
      <c r="I334">
        <v>2008</v>
      </c>
      <c r="J334">
        <v>2008</v>
      </c>
      <c r="K334" t="s">
        <v>19</v>
      </c>
      <c r="L334">
        <v>162600</v>
      </c>
      <c r="N334" t="s">
        <v>20</v>
      </c>
    </row>
    <row r="335" spans="1:18" x14ac:dyDescent="0.35">
      <c r="A335" t="s">
        <v>14</v>
      </c>
      <c r="B335" t="s">
        <v>15</v>
      </c>
      <c r="C335">
        <v>237</v>
      </c>
      <c r="D335" t="s">
        <v>39</v>
      </c>
      <c r="E335">
        <v>5510</v>
      </c>
      <c r="F335" t="s">
        <v>22</v>
      </c>
      <c r="G335">
        <v>125</v>
      </c>
      <c r="H335" t="s">
        <v>38</v>
      </c>
      <c r="I335">
        <v>2008</v>
      </c>
      <c r="J335">
        <v>2008</v>
      </c>
      <c r="K335" t="s">
        <v>23</v>
      </c>
      <c r="L335">
        <v>9309900</v>
      </c>
      <c r="N335" t="s">
        <v>20</v>
      </c>
    </row>
    <row r="336" spans="1:18" x14ac:dyDescent="0.35">
      <c r="A336" t="s">
        <v>14</v>
      </c>
      <c r="B336" t="s">
        <v>15</v>
      </c>
      <c r="C336">
        <v>237</v>
      </c>
      <c r="D336" t="s">
        <v>39</v>
      </c>
      <c r="E336">
        <v>5510</v>
      </c>
      <c r="F336" t="s">
        <v>22</v>
      </c>
      <c r="G336">
        <v>116</v>
      </c>
      <c r="H336" t="s">
        <v>18</v>
      </c>
      <c r="I336">
        <v>2008</v>
      </c>
      <c r="J336">
        <v>2008</v>
      </c>
      <c r="K336" t="s">
        <v>23</v>
      </c>
      <c r="L336">
        <v>380000</v>
      </c>
      <c r="M336" t="s">
        <v>35</v>
      </c>
      <c r="N336" t="s">
        <v>36</v>
      </c>
    </row>
    <row r="337" spans="1:18" x14ac:dyDescent="0.35">
      <c r="A337" t="s">
        <v>14</v>
      </c>
      <c r="B337" t="s">
        <v>15</v>
      </c>
      <c r="C337">
        <v>237</v>
      </c>
      <c r="D337" t="s">
        <v>39</v>
      </c>
      <c r="E337">
        <v>5510</v>
      </c>
      <c r="F337" t="s">
        <v>22</v>
      </c>
      <c r="G337">
        <v>122</v>
      </c>
      <c r="H337" t="s">
        <v>21</v>
      </c>
      <c r="I337">
        <v>2008</v>
      </c>
      <c r="J337">
        <v>2008</v>
      </c>
      <c r="K337" t="s">
        <v>23</v>
      </c>
      <c r="L337">
        <v>1325600</v>
      </c>
      <c r="N337" t="s">
        <v>20</v>
      </c>
    </row>
    <row r="338" spans="1:18" x14ac:dyDescent="0.35">
      <c r="A338" t="s">
        <v>14</v>
      </c>
      <c r="B338" t="s">
        <v>15</v>
      </c>
      <c r="C338">
        <v>237</v>
      </c>
      <c r="D338" t="s">
        <v>39</v>
      </c>
      <c r="E338">
        <v>5419</v>
      </c>
      <c r="F338" t="s">
        <v>24</v>
      </c>
      <c r="G338">
        <v>125</v>
      </c>
      <c r="H338" t="s">
        <v>38</v>
      </c>
      <c r="I338">
        <v>2008</v>
      </c>
      <c r="J338">
        <v>2008</v>
      </c>
      <c r="K338" t="s">
        <v>25</v>
      </c>
      <c r="L338">
        <v>168049</v>
      </c>
      <c r="M338" t="s">
        <v>26</v>
      </c>
      <c r="N338" t="s">
        <v>27</v>
      </c>
    </row>
    <row r="339" spans="1:18" x14ac:dyDescent="0.35">
      <c r="A339" t="s">
        <v>14</v>
      </c>
      <c r="B339" t="s">
        <v>15</v>
      </c>
      <c r="C339">
        <v>237</v>
      </c>
      <c r="D339" t="s">
        <v>39</v>
      </c>
      <c r="E339">
        <v>5419</v>
      </c>
      <c r="F339" t="s">
        <v>24</v>
      </c>
      <c r="G339">
        <v>116</v>
      </c>
      <c r="H339" t="s">
        <v>18</v>
      </c>
      <c r="I339">
        <v>2008</v>
      </c>
      <c r="J339">
        <v>2008</v>
      </c>
      <c r="K339" t="s">
        <v>25</v>
      </c>
      <c r="L339">
        <v>105556</v>
      </c>
      <c r="M339" t="s">
        <v>26</v>
      </c>
      <c r="N339" t="s">
        <v>27</v>
      </c>
    </row>
    <row r="340" spans="1:18" x14ac:dyDescent="0.35">
      <c r="A340" t="s">
        <v>14</v>
      </c>
      <c r="B340" t="s">
        <v>15</v>
      </c>
      <c r="C340">
        <v>237</v>
      </c>
      <c r="D340" t="s">
        <v>39</v>
      </c>
      <c r="E340">
        <v>5419</v>
      </c>
      <c r="F340" t="s">
        <v>24</v>
      </c>
      <c r="G340">
        <v>122</v>
      </c>
      <c r="H340" t="s">
        <v>21</v>
      </c>
      <c r="I340">
        <v>2008</v>
      </c>
      <c r="J340">
        <v>2008</v>
      </c>
      <c r="K340" t="s">
        <v>25</v>
      </c>
      <c r="L340">
        <v>81525</v>
      </c>
      <c r="M340" t="s">
        <v>26</v>
      </c>
      <c r="N340" t="s">
        <v>27</v>
      </c>
    </row>
    <row r="341" spans="1:18" x14ac:dyDescent="0.35">
      <c r="A341" t="s">
        <v>14</v>
      </c>
      <c r="B341" t="s">
        <v>15</v>
      </c>
      <c r="C341">
        <v>237</v>
      </c>
      <c r="D341" t="s">
        <v>39</v>
      </c>
      <c r="E341">
        <v>5312</v>
      </c>
      <c r="F341" t="s">
        <v>17</v>
      </c>
      <c r="G341">
        <v>125</v>
      </c>
      <c r="H341" t="s">
        <v>38</v>
      </c>
      <c r="I341">
        <v>2009</v>
      </c>
      <c r="J341">
        <v>2009</v>
      </c>
      <c r="K341" t="s">
        <v>19</v>
      </c>
      <c r="L341">
        <v>507800</v>
      </c>
      <c r="N341" t="s">
        <v>20</v>
      </c>
      <c r="P341" t="s">
        <v>39</v>
      </c>
      <c r="Q341">
        <v>2009</v>
      </c>
      <c r="R341">
        <v>146511.42609198726</v>
      </c>
    </row>
    <row r="342" spans="1:18" x14ac:dyDescent="0.35">
      <c r="A342" t="s">
        <v>14</v>
      </c>
      <c r="B342" t="s">
        <v>15</v>
      </c>
      <c r="C342">
        <v>237</v>
      </c>
      <c r="D342" t="s">
        <v>39</v>
      </c>
      <c r="E342">
        <v>5312</v>
      </c>
      <c r="F342" t="s">
        <v>17</v>
      </c>
      <c r="G342">
        <v>116</v>
      </c>
      <c r="H342" t="s">
        <v>18</v>
      </c>
      <c r="I342">
        <v>2009</v>
      </c>
      <c r="J342">
        <v>2009</v>
      </c>
      <c r="K342" t="s">
        <v>19</v>
      </c>
      <c r="L342">
        <v>37000</v>
      </c>
      <c r="M342" t="s">
        <v>35</v>
      </c>
      <c r="N342" t="s">
        <v>36</v>
      </c>
    </row>
    <row r="343" spans="1:18" x14ac:dyDescent="0.35">
      <c r="A343" t="s">
        <v>14</v>
      </c>
      <c r="B343" t="s">
        <v>15</v>
      </c>
      <c r="C343">
        <v>237</v>
      </c>
      <c r="D343" t="s">
        <v>39</v>
      </c>
      <c r="E343">
        <v>5312</v>
      </c>
      <c r="F343" t="s">
        <v>17</v>
      </c>
      <c r="G343">
        <v>122</v>
      </c>
      <c r="H343" t="s">
        <v>21</v>
      </c>
      <c r="I343">
        <v>2009</v>
      </c>
      <c r="J343">
        <v>2009</v>
      </c>
      <c r="K343" t="s">
        <v>19</v>
      </c>
      <c r="L343">
        <v>146600</v>
      </c>
      <c r="N343" t="s">
        <v>20</v>
      </c>
    </row>
    <row r="344" spans="1:18" x14ac:dyDescent="0.35">
      <c r="A344" t="s">
        <v>14</v>
      </c>
      <c r="B344" t="s">
        <v>15</v>
      </c>
      <c r="C344">
        <v>237</v>
      </c>
      <c r="D344" t="s">
        <v>39</v>
      </c>
      <c r="E344">
        <v>5510</v>
      </c>
      <c r="F344" t="s">
        <v>22</v>
      </c>
      <c r="G344">
        <v>125</v>
      </c>
      <c r="H344" t="s">
        <v>38</v>
      </c>
      <c r="I344">
        <v>2009</v>
      </c>
      <c r="J344">
        <v>2009</v>
      </c>
      <c r="K344" t="s">
        <v>23</v>
      </c>
      <c r="L344">
        <v>8530500</v>
      </c>
      <c r="N344" t="s">
        <v>20</v>
      </c>
    </row>
    <row r="345" spans="1:18" x14ac:dyDescent="0.35">
      <c r="A345" t="s">
        <v>14</v>
      </c>
      <c r="B345" t="s">
        <v>15</v>
      </c>
      <c r="C345">
        <v>237</v>
      </c>
      <c r="D345" t="s">
        <v>39</v>
      </c>
      <c r="E345">
        <v>5510</v>
      </c>
      <c r="F345" t="s">
        <v>22</v>
      </c>
      <c r="G345">
        <v>116</v>
      </c>
      <c r="H345" t="s">
        <v>18</v>
      </c>
      <c r="I345">
        <v>2009</v>
      </c>
      <c r="J345">
        <v>2009</v>
      </c>
      <c r="K345" t="s">
        <v>23</v>
      </c>
      <c r="L345">
        <v>388000</v>
      </c>
      <c r="M345" t="s">
        <v>35</v>
      </c>
      <c r="N345" t="s">
        <v>36</v>
      </c>
    </row>
    <row r="346" spans="1:18" x14ac:dyDescent="0.35">
      <c r="A346" t="s">
        <v>14</v>
      </c>
      <c r="B346" t="s">
        <v>15</v>
      </c>
      <c r="C346">
        <v>237</v>
      </c>
      <c r="D346" t="s">
        <v>39</v>
      </c>
      <c r="E346">
        <v>5510</v>
      </c>
      <c r="F346" t="s">
        <v>22</v>
      </c>
      <c r="G346">
        <v>122</v>
      </c>
      <c r="H346" t="s">
        <v>21</v>
      </c>
      <c r="I346">
        <v>2009</v>
      </c>
      <c r="J346">
        <v>2009</v>
      </c>
      <c r="K346" t="s">
        <v>23</v>
      </c>
      <c r="L346">
        <v>1211300</v>
      </c>
      <c r="N346" t="s">
        <v>20</v>
      </c>
    </row>
    <row r="347" spans="1:18" x14ac:dyDescent="0.35">
      <c r="A347" t="s">
        <v>14</v>
      </c>
      <c r="B347" t="s">
        <v>15</v>
      </c>
      <c r="C347">
        <v>237</v>
      </c>
      <c r="D347" t="s">
        <v>39</v>
      </c>
      <c r="E347">
        <v>5419</v>
      </c>
      <c r="F347" t="s">
        <v>24</v>
      </c>
      <c r="G347">
        <v>125</v>
      </c>
      <c r="H347" t="s">
        <v>38</v>
      </c>
      <c r="I347">
        <v>2009</v>
      </c>
      <c r="J347">
        <v>2009</v>
      </c>
      <c r="K347" t="s">
        <v>25</v>
      </c>
      <c r="L347">
        <v>167989</v>
      </c>
      <c r="M347" t="s">
        <v>26</v>
      </c>
      <c r="N347" t="s">
        <v>27</v>
      </c>
    </row>
    <row r="348" spans="1:18" x14ac:dyDescent="0.35">
      <c r="A348" t="s">
        <v>14</v>
      </c>
      <c r="B348" t="s">
        <v>15</v>
      </c>
      <c r="C348">
        <v>237</v>
      </c>
      <c r="D348" t="s">
        <v>39</v>
      </c>
      <c r="E348">
        <v>5419</v>
      </c>
      <c r="F348" t="s">
        <v>24</v>
      </c>
      <c r="G348">
        <v>116</v>
      </c>
      <c r="H348" t="s">
        <v>18</v>
      </c>
      <c r="I348">
        <v>2009</v>
      </c>
      <c r="J348">
        <v>2009</v>
      </c>
      <c r="K348" t="s">
        <v>25</v>
      </c>
      <c r="L348">
        <v>104865</v>
      </c>
      <c r="M348" t="s">
        <v>26</v>
      </c>
      <c r="N348" t="s">
        <v>27</v>
      </c>
    </row>
    <row r="349" spans="1:18" x14ac:dyDescent="0.35">
      <c r="A349" t="s">
        <v>14</v>
      </c>
      <c r="B349" t="s">
        <v>15</v>
      </c>
      <c r="C349">
        <v>237</v>
      </c>
      <c r="D349" t="s">
        <v>39</v>
      </c>
      <c r="E349">
        <v>5419</v>
      </c>
      <c r="F349" t="s">
        <v>24</v>
      </c>
      <c r="G349">
        <v>122</v>
      </c>
      <c r="H349" t="s">
        <v>21</v>
      </c>
      <c r="I349">
        <v>2009</v>
      </c>
      <c r="J349">
        <v>2009</v>
      </c>
      <c r="K349" t="s">
        <v>25</v>
      </c>
      <c r="L349">
        <v>82626</v>
      </c>
      <c r="M349" t="s">
        <v>26</v>
      </c>
      <c r="N349" t="s">
        <v>27</v>
      </c>
    </row>
    <row r="350" spans="1:18" x14ac:dyDescent="0.35">
      <c r="A350" t="s">
        <v>14</v>
      </c>
      <c r="B350" t="s">
        <v>15</v>
      </c>
      <c r="C350">
        <v>237</v>
      </c>
      <c r="D350" t="s">
        <v>39</v>
      </c>
      <c r="E350">
        <v>5312</v>
      </c>
      <c r="F350" t="s">
        <v>17</v>
      </c>
      <c r="G350">
        <v>125</v>
      </c>
      <c r="H350" t="s">
        <v>38</v>
      </c>
      <c r="I350">
        <v>2010</v>
      </c>
      <c r="J350">
        <v>2010</v>
      </c>
      <c r="K350" t="s">
        <v>19</v>
      </c>
      <c r="L350">
        <v>498000</v>
      </c>
      <c r="N350" t="s">
        <v>20</v>
      </c>
      <c r="P350" t="s">
        <v>39</v>
      </c>
      <c r="Q350">
        <v>2010</v>
      </c>
      <c r="R350">
        <v>151328.0606311619</v>
      </c>
    </row>
    <row r="351" spans="1:18" x14ac:dyDescent="0.35">
      <c r="A351" t="s">
        <v>14</v>
      </c>
      <c r="B351" t="s">
        <v>15</v>
      </c>
      <c r="C351">
        <v>237</v>
      </c>
      <c r="D351" t="s">
        <v>39</v>
      </c>
      <c r="E351">
        <v>5312</v>
      </c>
      <c r="F351" t="s">
        <v>17</v>
      </c>
      <c r="G351">
        <v>116</v>
      </c>
      <c r="H351" t="s">
        <v>18</v>
      </c>
      <c r="I351">
        <v>2010</v>
      </c>
      <c r="J351">
        <v>2010</v>
      </c>
      <c r="K351" t="s">
        <v>19</v>
      </c>
      <c r="L351">
        <v>29663</v>
      </c>
      <c r="M351" t="s">
        <v>30</v>
      </c>
      <c r="N351" t="s">
        <v>31</v>
      </c>
    </row>
    <row r="352" spans="1:18" x14ac:dyDescent="0.35">
      <c r="A352" t="s">
        <v>14</v>
      </c>
      <c r="B352" t="s">
        <v>15</v>
      </c>
      <c r="C352">
        <v>237</v>
      </c>
      <c r="D352" t="s">
        <v>39</v>
      </c>
      <c r="E352">
        <v>5312</v>
      </c>
      <c r="F352" t="s">
        <v>17</v>
      </c>
      <c r="G352">
        <v>122</v>
      </c>
      <c r="H352" t="s">
        <v>21</v>
      </c>
      <c r="I352">
        <v>2010</v>
      </c>
      <c r="J352">
        <v>2010</v>
      </c>
      <c r="K352" t="s">
        <v>19</v>
      </c>
      <c r="L352">
        <v>150800</v>
      </c>
      <c r="N352" t="s">
        <v>20</v>
      </c>
    </row>
    <row r="353" spans="1:18" x14ac:dyDescent="0.35">
      <c r="A353" t="s">
        <v>14</v>
      </c>
      <c r="B353" t="s">
        <v>15</v>
      </c>
      <c r="C353">
        <v>237</v>
      </c>
      <c r="D353" t="s">
        <v>39</v>
      </c>
      <c r="E353">
        <v>5510</v>
      </c>
      <c r="F353" t="s">
        <v>22</v>
      </c>
      <c r="G353">
        <v>125</v>
      </c>
      <c r="H353" t="s">
        <v>38</v>
      </c>
      <c r="I353">
        <v>2010</v>
      </c>
      <c r="J353">
        <v>2010</v>
      </c>
      <c r="K353" t="s">
        <v>23</v>
      </c>
      <c r="L353">
        <v>8595600</v>
      </c>
      <c r="N353" t="s">
        <v>20</v>
      </c>
    </row>
    <row r="354" spans="1:18" x14ac:dyDescent="0.35">
      <c r="A354" t="s">
        <v>14</v>
      </c>
      <c r="B354" t="s">
        <v>15</v>
      </c>
      <c r="C354">
        <v>237</v>
      </c>
      <c r="D354" t="s">
        <v>39</v>
      </c>
      <c r="E354">
        <v>5510</v>
      </c>
      <c r="F354" t="s">
        <v>22</v>
      </c>
      <c r="G354">
        <v>116</v>
      </c>
      <c r="H354" t="s">
        <v>18</v>
      </c>
      <c r="I354">
        <v>2010</v>
      </c>
      <c r="J354">
        <v>2010</v>
      </c>
      <c r="K354" t="s">
        <v>23</v>
      </c>
      <c r="L354">
        <v>352949</v>
      </c>
      <c r="M354" t="s">
        <v>30</v>
      </c>
      <c r="N354" t="s">
        <v>31</v>
      </c>
    </row>
    <row r="355" spans="1:18" x14ac:dyDescent="0.35">
      <c r="A355" t="s">
        <v>14</v>
      </c>
      <c r="B355" t="s">
        <v>15</v>
      </c>
      <c r="C355">
        <v>237</v>
      </c>
      <c r="D355" t="s">
        <v>39</v>
      </c>
      <c r="E355">
        <v>5510</v>
      </c>
      <c r="F355" t="s">
        <v>22</v>
      </c>
      <c r="G355">
        <v>122</v>
      </c>
      <c r="H355" t="s">
        <v>21</v>
      </c>
      <c r="I355">
        <v>2010</v>
      </c>
      <c r="J355">
        <v>2010</v>
      </c>
      <c r="K355" t="s">
        <v>23</v>
      </c>
      <c r="L355">
        <v>1318500</v>
      </c>
      <c r="N355" t="s">
        <v>20</v>
      </c>
    </row>
    <row r="356" spans="1:18" x14ac:dyDescent="0.35">
      <c r="A356" t="s">
        <v>14</v>
      </c>
      <c r="B356" t="s">
        <v>15</v>
      </c>
      <c r="C356">
        <v>237</v>
      </c>
      <c r="D356" t="s">
        <v>39</v>
      </c>
      <c r="E356">
        <v>5419</v>
      </c>
      <c r="F356" t="s">
        <v>24</v>
      </c>
      <c r="G356">
        <v>125</v>
      </c>
      <c r="H356" t="s">
        <v>38</v>
      </c>
      <c r="I356">
        <v>2010</v>
      </c>
      <c r="J356">
        <v>2010</v>
      </c>
      <c r="K356" t="s">
        <v>25</v>
      </c>
      <c r="L356">
        <v>172602</v>
      </c>
      <c r="M356" t="s">
        <v>26</v>
      </c>
      <c r="N356" t="s">
        <v>27</v>
      </c>
    </row>
    <row r="357" spans="1:18" x14ac:dyDescent="0.35">
      <c r="A357" t="s">
        <v>14</v>
      </c>
      <c r="B357" t="s">
        <v>15</v>
      </c>
      <c r="C357">
        <v>237</v>
      </c>
      <c r="D357" t="s">
        <v>39</v>
      </c>
      <c r="E357">
        <v>5419</v>
      </c>
      <c r="F357" t="s">
        <v>24</v>
      </c>
      <c r="G357">
        <v>116</v>
      </c>
      <c r="H357" t="s">
        <v>18</v>
      </c>
      <c r="I357">
        <v>2010</v>
      </c>
      <c r="J357">
        <v>2010</v>
      </c>
      <c r="K357" t="s">
        <v>25</v>
      </c>
      <c r="L357">
        <v>118986</v>
      </c>
      <c r="M357" t="s">
        <v>26</v>
      </c>
      <c r="N357" t="s">
        <v>27</v>
      </c>
    </row>
    <row r="358" spans="1:18" x14ac:dyDescent="0.35">
      <c r="A358" t="s">
        <v>14</v>
      </c>
      <c r="B358" t="s">
        <v>15</v>
      </c>
      <c r="C358">
        <v>237</v>
      </c>
      <c r="D358" t="s">
        <v>39</v>
      </c>
      <c r="E358">
        <v>5419</v>
      </c>
      <c r="F358" t="s">
        <v>24</v>
      </c>
      <c r="G358">
        <v>122</v>
      </c>
      <c r="H358" t="s">
        <v>21</v>
      </c>
      <c r="I358">
        <v>2010</v>
      </c>
      <c r="J358">
        <v>2010</v>
      </c>
      <c r="K358" t="s">
        <v>25</v>
      </c>
      <c r="L358">
        <v>87434</v>
      </c>
      <c r="M358" t="s">
        <v>26</v>
      </c>
      <c r="N358" t="s">
        <v>27</v>
      </c>
    </row>
    <row r="359" spans="1:18" x14ac:dyDescent="0.35">
      <c r="A359" t="s">
        <v>14</v>
      </c>
      <c r="B359" t="s">
        <v>15</v>
      </c>
      <c r="C359">
        <v>237</v>
      </c>
      <c r="D359" t="s">
        <v>39</v>
      </c>
      <c r="E359">
        <v>5312</v>
      </c>
      <c r="F359" t="s">
        <v>17</v>
      </c>
      <c r="G359">
        <v>125</v>
      </c>
      <c r="H359" t="s">
        <v>38</v>
      </c>
      <c r="I359">
        <v>2011</v>
      </c>
      <c r="J359">
        <v>2011</v>
      </c>
      <c r="K359" t="s">
        <v>19</v>
      </c>
      <c r="L359">
        <v>558173</v>
      </c>
      <c r="N359" t="s">
        <v>20</v>
      </c>
      <c r="P359" t="s">
        <v>39</v>
      </c>
      <c r="Q359">
        <v>2011</v>
      </c>
      <c r="R359">
        <v>159038.37934043884</v>
      </c>
    </row>
    <row r="360" spans="1:18" x14ac:dyDescent="0.35">
      <c r="A360" t="s">
        <v>14</v>
      </c>
      <c r="B360" t="s">
        <v>15</v>
      </c>
      <c r="C360">
        <v>237</v>
      </c>
      <c r="D360" t="s">
        <v>39</v>
      </c>
      <c r="E360">
        <v>5312</v>
      </c>
      <c r="F360" t="s">
        <v>17</v>
      </c>
      <c r="G360">
        <v>116</v>
      </c>
      <c r="H360" t="s">
        <v>18</v>
      </c>
      <c r="I360">
        <v>2011</v>
      </c>
      <c r="J360">
        <v>2011</v>
      </c>
      <c r="K360" t="s">
        <v>19</v>
      </c>
      <c r="L360">
        <v>22611</v>
      </c>
      <c r="N360" t="s">
        <v>20</v>
      </c>
    </row>
    <row r="361" spans="1:18" x14ac:dyDescent="0.35">
      <c r="A361" t="s">
        <v>14</v>
      </c>
      <c r="B361" t="s">
        <v>15</v>
      </c>
      <c r="C361">
        <v>237</v>
      </c>
      <c r="D361" t="s">
        <v>39</v>
      </c>
      <c r="E361">
        <v>5312</v>
      </c>
      <c r="F361" t="s">
        <v>17</v>
      </c>
      <c r="G361">
        <v>122</v>
      </c>
      <c r="H361" t="s">
        <v>21</v>
      </c>
      <c r="I361">
        <v>2011</v>
      </c>
      <c r="J361">
        <v>2011</v>
      </c>
      <c r="K361" t="s">
        <v>19</v>
      </c>
      <c r="L361">
        <v>146821</v>
      </c>
      <c r="N361" t="s">
        <v>20</v>
      </c>
    </row>
    <row r="362" spans="1:18" x14ac:dyDescent="0.35">
      <c r="A362" t="s">
        <v>14</v>
      </c>
      <c r="B362" t="s">
        <v>15</v>
      </c>
      <c r="C362">
        <v>237</v>
      </c>
      <c r="D362" t="s">
        <v>39</v>
      </c>
      <c r="E362">
        <v>5510</v>
      </c>
      <c r="F362" t="s">
        <v>22</v>
      </c>
      <c r="G362">
        <v>125</v>
      </c>
      <c r="H362" t="s">
        <v>38</v>
      </c>
      <c r="I362">
        <v>2011</v>
      </c>
      <c r="J362">
        <v>2011</v>
      </c>
      <c r="K362" t="s">
        <v>23</v>
      </c>
      <c r="L362">
        <v>9897913</v>
      </c>
      <c r="N362" t="s">
        <v>20</v>
      </c>
    </row>
    <row r="363" spans="1:18" x14ac:dyDescent="0.35">
      <c r="A363" t="s">
        <v>14</v>
      </c>
      <c r="B363" t="s">
        <v>15</v>
      </c>
      <c r="C363">
        <v>237</v>
      </c>
      <c r="D363" t="s">
        <v>39</v>
      </c>
      <c r="E363">
        <v>5510</v>
      </c>
      <c r="F363" t="s">
        <v>22</v>
      </c>
      <c r="G363">
        <v>116</v>
      </c>
      <c r="H363" t="s">
        <v>18</v>
      </c>
      <c r="I363">
        <v>2011</v>
      </c>
      <c r="J363">
        <v>2011</v>
      </c>
      <c r="K363" t="s">
        <v>23</v>
      </c>
      <c r="L363">
        <v>311604</v>
      </c>
      <c r="N363" t="s">
        <v>20</v>
      </c>
    </row>
    <row r="364" spans="1:18" x14ac:dyDescent="0.35">
      <c r="A364" t="s">
        <v>14</v>
      </c>
      <c r="B364" t="s">
        <v>15</v>
      </c>
      <c r="C364">
        <v>237</v>
      </c>
      <c r="D364" t="s">
        <v>39</v>
      </c>
      <c r="E364">
        <v>5510</v>
      </c>
      <c r="F364" t="s">
        <v>22</v>
      </c>
      <c r="G364">
        <v>122</v>
      </c>
      <c r="H364" t="s">
        <v>21</v>
      </c>
      <c r="I364">
        <v>2011</v>
      </c>
      <c r="J364">
        <v>2011</v>
      </c>
      <c r="K364" t="s">
        <v>23</v>
      </c>
      <c r="L364">
        <v>1362195</v>
      </c>
      <c r="N364" t="s">
        <v>20</v>
      </c>
    </row>
    <row r="365" spans="1:18" x14ac:dyDescent="0.35">
      <c r="A365" t="s">
        <v>14</v>
      </c>
      <c r="B365" t="s">
        <v>15</v>
      </c>
      <c r="C365">
        <v>237</v>
      </c>
      <c r="D365" t="s">
        <v>39</v>
      </c>
      <c r="E365">
        <v>5419</v>
      </c>
      <c r="F365" t="s">
        <v>24</v>
      </c>
      <c r="G365">
        <v>125</v>
      </c>
      <c r="H365" t="s">
        <v>38</v>
      </c>
      <c r="I365">
        <v>2011</v>
      </c>
      <c r="J365">
        <v>2011</v>
      </c>
      <c r="K365" t="s">
        <v>25</v>
      </c>
      <c r="L365">
        <v>177327</v>
      </c>
      <c r="M365" t="s">
        <v>26</v>
      </c>
      <c r="N365" t="s">
        <v>27</v>
      </c>
    </row>
    <row r="366" spans="1:18" x14ac:dyDescent="0.35">
      <c r="A366" t="s">
        <v>14</v>
      </c>
      <c r="B366" t="s">
        <v>15</v>
      </c>
      <c r="C366">
        <v>237</v>
      </c>
      <c r="D366" t="s">
        <v>39</v>
      </c>
      <c r="E366">
        <v>5419</v>
      </c>
      <c r="F366" t="s">
        <v>24</v>
      </c>
      <c r="G366">
        <v>116</v>
      </c>
      <c r="H366" t="s">
        <v>18</v>
      </c>
      <c r="I366">
        <v>2011</v>
      </c>
      <c r="J366">
        <v>2011</v>
      </c>
      <c r="K366" t="s">
        <v>25</v>
      </c>
      <c r="L366">
        <v>137810</v>
      </c>
      <c r="M366" t="s">
        <v>26</v>
      </c>
      <c r="N366" t="s">
        <v>27</v>
      </c>
    </row>
    <row r="367" spans="1:18" x14ac:dyDescent="0.35">
      <c r="A367" t="s">
        <v>14</v>
      </c>
      <c r="B367" t="s">
        <v>15</v>
      </c>
      <c r="C367">
        <v>237</v>
      </c>
      <c r="D367" t="s">
        <v>39</v>
      </c>
      <c r="E367">
        <v>5419</v>
      </c>
      <c r="F367" t="s">
        <v>24</v>
      </c>
      <c r="G367">
        <v>122</v>
      </c>
      <c r="H367" t="s">
        <v>21</v>
      </c>
      <c r="I367">
        <v>2011</v>
      </c>
      <c r="J367">
        <v>2011</v>
      </c>
      <c r="K367" t="s">
        <v>25</v>
      </c>
      <c r="L367">
        <v>92779</v>
      </c>
      <c r="M367" t="s">
        <v>26</v>
      </c>
      <c r="N367" t="s">
        <v>27</v>
      </c>
    </row>
    <row r="368" spans="1:18" x14ac:dyDescent="0.35">
      <c r="A368" t="s">
        <v>14</v>
      </c>
      <c r="B368" t="s">
        <v>15</v>
      </c>
      <c r="C368">
        <v>237</v>
      </c>
      <c r="D368" t="s">
        <v>39</v>
      </c>
      <c r="E368">
        <v>5312</v>
      </c>
      <c r="F368" t="s">
        <v>17</v>
      </c>
      <c r="G368">
        <v>125</v>
      </c>
      <c r="H368" t="s">
        <v>38</v>
      </c>
      <c r="I368">
        <v>2012</v>
      </c>
      <c r="J368">
        <v>2012</v>
      </c>
      <c r="K368" t="s">
        <v>19</v>
      </c>
      <c r="L368">
        <v>551771</v>
      </c>
      <c r="N368" t="s">
        <v>20</v>
      </c>
      <c r="P368" t="s">
        <v>39</v>
      </c>
      <c r="Q368">
        <v>2012</v>
      </c>
      <c r="R368">
        <v>160452.92053984245</v>
      </c>
    </row>
    <row r="369" spans="1:18" x14ac:dyDescent="0.35">
      <c r="A369" t="s">
        <v>14</v>
      </c>
      <c r="B369" t="s">
        <v>15</v>
      </c>
      <c r="C369">
        <v>237</v>
      </c>
      <c r="D369" t="s">
        <v>39</v>
      </c>
      <c r="E369">
        <v>5312</v>
      </c>
      <c r="F369" t="s">
        <v>17</v>
      </c>
      <c r="G369">
        <v>116</v>
      </c>
      <c r="H369" t="s">
        <v>18</v>
      </c>
      <c r="I369">
        <v>2012</v>
      </c>
      <c r="J369">
        <v>2012</v>
      </c>
      <c r="K369" t="s">
        <v>19</v>
      </c>
      <c r="L369">
        <v>27585</v>
      </c>
      <c r="N369" t="s">
        <v>20</v>
      </c>
    </row>
    <row r="370" spans="1:18" x14ac:dyDescent="0.35">
      <c r="A370" t="s">
        <v>14</v>
      </c>
      <c r="B370" t="s">
        <v>15</v>
      </c>
      <c r="C370">
        <v>237</v>
      </c>
      <c r="D370" t="s">
        <v>39</v>
      </c>
      <c r="E370">
        <v>5312</v>
      </c>
      <c r="F370" t="s">
        <v>17</v>
      </c>
      <c r="G370">
        <v>122</v>
      </c>
      <c r="H370" t="s">
        <v>21</v>
      </c>
      <c r="I370">
        <v>2012</v>
      </c>
      <c r="J370">
        <v>2012</v>
      </c>
      <c r="K370" t="s">
        <v>19</v>
      </c>
      <c r="L370">
        <v>141521</v>
      </c>
      <c r="N370" t="s">
        <v>20</v>
      </c>
    </row>
    <row r="371" spans="1:18" x14ac:dyDescent="0.35">
      <c r="A371" t="s">
        <v>14</v>
      </c>
      <c r="B371" t="s">
        <v>15</v>
      </c>
      <c r="C371">
        <v>237</v>
      </c>
      <c r="D371" t="s">
        <v>39</v>
      </c>
      <c r="E371">
        <v>5510</v>
      </c>
      <c r="F371" t="s">
        <v>22</v>
      </c>
      <c r="G371">
        <v>125</v>
      </c>
      <c r="H371" t="s">
        <v>38</v>
      </c>
      <c r="I371">
        <v>2012</v>
      </c>
      <c r="J371">
        <v>2012</v>
      </c>
      <c r="K371" t="s">
        <v>23</v>
      </c>
      <c r="L371">
        <v>9735723</v>
      </c>
      <c r="N371" t="s">
        <v>20</v>
      </c>
    </row>
    <row r="372" spans="1:18" x14ac:dyDescent="0.35">
      <c r="A372" t="s">
        <v>14</v>
      </c>
      <c r="B372" t="s">
        <v>15</v>
      </c>
      <c r="C372">
        <v>237</v>
      </c>
      <c r="D372" t="s">
        <v>39</v>
      </c>
      <c r="E372">
        <v>5510</v>
      </c>
      <c r="F372" t="s">
        <v>22</v>
      </c>
      <c r="G372">
        <v>116</v>
      </c>
      <c r="H372" t="s">
        <v>18</v>
      </c>
      <c r="I372">
        <v>2012</v>
      </c>
      <c r="J372">
        <v>2012</v>
      </c>
      <c r="K372" t="s">
        <v>23</v>
      </c>
      <c r="L372">
        <v>403717</v>
      </c>
      <c r="N372" t="s">
        <v>20</v>
      </c>
    </row>
    <row r="373" spans="1:18" x14ac:dyDescent="0.35">
      <c r="A373" t="s">
        <v>14</v>
      </c>
      <c r="B373" t="s">
        <v>15</v>
      </c>
      <c r="C373">
        <v>237</v>
      </c>
      <c r="D373" t="s">
        <v>39</v>
      </c>
      <c r="E373">
        <v>5510</v>
      </c>
      <c r="F373" t="s">
        <v>22</v>
      </c>
      <c r="G373">
        <v>122</v>
      </c>
      <c r="H373" t="s">
        <v>21</v>
      </c>
      <c r="I373">
        <v>2012</v>
      </c>
      <c r="J373">
        <v>2012</v>
      </c>
      <c r="K373" t="s">
        <v>23</v>
      </c>
      <c r="L373">
        <v>1427242</v>
      </c>
      <c r="N373" t="s">
        <v>20</v>
      </c>
    </row>
    <row r="374" spans="1:18" x14ac:dyDescent="0.35">
      <c r="A374" t="s">
        <v>14</v>
      </c>
      <c r="B374" t="s">
        <v>15</v>
      </c>
      <c r="C374">
        <v>237</v>
      </c>
      <c r="D374" t="s">
        <v>39</v>
      </c>
      <c r="E374">
        <v>5419</v>
      </c>
      <c r="F374" t="s">
        <v>24</v>
      </c>
      <c r="G374">
        <v>125</v>
      </c>
      <c r="H374" t="s">
        <v>38</v>
      </c>
      <c r="I374">
        <v>2012</v>
      </c>
      <c r="J374">
        <v>2012</v>
      </c>
      <c r="K374" t="s">
        <v>25</v>
      </c>
      <c r="L374">
        <v>176445</v>
      </c>
      <c r="M374" t="s">
        <v>26</v>
      </c>
      <c r="N374" t="s">
        <v>27</v>
      </c>
    </row>
    <row r="375" spans="1:18" x14ac:dyDescent="0.35">
      <c r="A375" t="s">
        <v>14</v>
      </c>
      <c r="B375" t="s">
        <v>15</v>
      </c>
      <c r="C375">
        <v>237</v>
      </c>
      <c r="D375" t="s">
        <v>39</v>
      </c>
      <c r="E375">
        <v>5419</v>
      </c>
      <c r="F375" t="s">
        <v>24</v>
      </c>
      <c r="G375">
        <v>116</v>
      </c>
      <c r="H375" t="s">
        <v>18</v>
      </c>
      <c r="I375">
        <v>2012</v>
      </c>
      <c r="J375">
        <v>2012</v>
      </c>
      <c r="K375" t="s">
        <v>25</v>
      </c>
      <c r="L375">
        <v>146352</v>
      </c>
      <c r="M375" t="s">
        <v>26</v>
      </c>
      <c r="N375" t="s">
        <v>27</v>
      </c>
    </row>
    <row r="376" spans="1:18" x14ac:dyDescent="0.35">
      <c r="A376" t="s">
        <v>14</v>
      </c>
      <c r="B376" t="s">
        <v>15</v>
      </c>
      <c r="C376">
        <v>237</v>
      </c>
      <c r="D376" t="s">
        <v>39</v>
      </c>
      <c r="E376">
        <v>5419</v>
      </c>
      <c r="F376" t="s">
        <v>24</v>
      </c>
      <c r="G376">
        <v>122</v>
      </c>
      <c r="H376" t="s">
        <v>21</v>
      </c>
      <c r="I376">
        <v>2012</v>
      </c>
      <c r="J376">
        <v>2012</v>
      </c>
      <c r="K376" t="s">
        <v>25</v>
      </c>
      <c r="L376">
        <v>100850</v>
      </c>
      <c r="M376" t="s">
        <v>26</v>
      </c>
      <c r="N376" t="s">
        <v>27</v>
      </c>
    </row>
    <row r="377" spans="1:18" x14ac:dyDescent="0.35">
      <c r="A377" t="s">
        <v>14</v>
      </c>
      <c r="B377" t="s">
        <v>15</v>
      </c>
      <c r="C377">
        <v>237</v>
      </c>
      <c r="D377" t="s">
        <v>39</v>
      </c>
      <c r="E377">
        <v>5312</v>
      </c>
      <c r="F377" t="s">
        <v>17</v>
      </c>
      <c r="G377">
        <v>125</v>
      </c>
      <c r="H377" t="s">
        <v>38</v>
      </c>
      <c r="I377">
        <v>2013</v>
      </c>
      <c r="J377">
        <v>2013</v>
      </c>
      <c r="K377" t="s">
        <v>19</v>
      </c>
      <c r="L377">
        <v>544107</v>
      </c>
      <c r="N377" t="s">
        <v>20</v>
      </c>
      <c r="P377" t="s">
        <v>39</v>
      </c>
      <c r="Q377">
        <v>2013</v>
      </c>
      <c r="R377">
        <v>162653.7379406922</v>
      </c>
    </row>
    <row r="378" spans="1:18" x14ac:dyDescent="0.35">
      <c r="A378" t="s">
        <v>14</v>
      </c>
      <c r="B378" t="s">
        <v>15</v>
      </c>
      <c r="C378">
        <v>237</v>
      </c>
      <c r="D378" t="s">
        <v>39</v>
      </c>
      <c r="E378">
        <v>5312</v>
      </c>
      <c r="F378" t="s">
        <v>17</v>
      </c>
      <c r="G378">
        <v>116</v>
      </c>
      <c r="H378" t="s">
        <v>18</v>
      </c>
      <c r="I378">
        <v>2013</v>
      </c>
      <c r="J378">
        <v>2013</v>
      </c>
      <c r="K378" t="s">
        <v>19</v>
      </c>
      <c r="L378">
        <v>23077</v>
      </c>
      <c r="N378" t="s">
        <v>20</v>
      </c>
    </row>
    <row r="379" spans="1:18" x14ac:dyDescent="0.35">
      <c r="A379" t="s">
        <v>14</v>
      </c>
      <c r="B379" t="s">
        <v>15</v>
      </c>
      <c r="C379">
        <v>237</v>
      </c>
      <c r="D379" t="s">
        <v>39</v>
      </c>
      <c r="E379">
        <v>5312</v>
      </c>
      <c r="F379" t="s">
        <v>17</v>
      </c>
      <c r="G379">
        <v>122</v>
      </c>
      <c r="H379" t="s">
        <v>21</v>
      </c>
      <c r="I379">
        <v>2013</v>
      </c>
      <c r="J379">
        <v>2013</v>
      </c>
      <c r="K379" t="s">
        <v>19</v>
      </c>
      <c r="L379">
        <v>135489</v>
      </c>
      <c r="N379" t="s">
        <v>20</v>
      </c>
    </row>
    <row r="380" spans="1:18" x14ac:dyDescent="0.35">
      <c r="A380" t="s">
        <v>14</v>
      </c>
      <c r="B380" t="s">
        <v>15</v>
      </c>
      <c r="C380">
        <v>237</v>
      </c>
      <c r="D380" t="s">
        <v>39</v>
      </c>
      <c r="E380">
        <v>5510</v>
      </c>
      <c r="F380" t="s">
        <v>22</v>
      </c>
      <c r="G380">
        <v>125</v>
      </c>
      <c r="H380" t="s">
        <v>38</v>
      </c>
      <c r="I380">
        <v>2013</v>
      </c>
      <c r="J380">
        <v>2013</v>
      </c>
      <c r="K380" t="s">
        <v>23</v>
      </c>
      <c r="L380">
        <v>9757681</v>
      </c>
      <c r="N380" t="s">
        <v>20</v>
      </c>
    </row>
    <row r="381" spans="1:18" x14ac:dyDescent="0.35">
      <c r="A381" t="s">
        <v>14</v>
      </c>
      <c r="B381" t="s">
        <v>15</v>
      </c>
      <c r="C381">
        <v>237</v>
      </c>
      <c r="D381" t="s">
        <v>39</v>
      </c>
      <c r="E381">
        <v>5510</v>
      </c>
      <c r="F381" t="s">
        <v>22</v>
      </c>
      <c r="G381">
        <v>116</v>
      </c>
      <c r="H381" t="s">
        <v>18</v>
      </c>
      <c r="I381">
        <v>2013</v>
      </c>
      <c r="J381">
        <v>2013</v>
      </c>
      <c r="K381" t="s">
        <v>23</v>
      </c>
      <c r="L381">
        <v>313383</v>
      </c>
      <c r="N381" t="s">
        <v>20</v>
      </c>
    </row>
    <row r="382" spans="1:18" x14ac:dyDescent="0.35">
      <c r="A382" t="s">
        <v>14</v>
      </c>
      <c r="B382" t="s">
        <v>15</v>
      </c>
      <c r="C382">
        <v>237</v>
      </c>
      <c r="D382" t="s">
        <v>39</v>
      </c>
      <c r="E382">
        <v>5510</v>
      </c>
      <c r="F382" t="s">
        <v>22</v>
      </c>
      <c r="G382">
        <v>122</v>
      </c>
      <c r="H382" t="s">
        <v>21</v>
      </c>
      <c r="I382">
        <v>2013</v>
      </c>
      <c r="J382">
        <v>2013</v>
      </c>
      <c r="K382" t="s">
        <v>23</v>
      </c>
      <c r="L382">
        <v>1358175</v>
      </c>
      <c r="N382" t="s">
        <v>20</v>
      </c>
    </row>
    <row r="383" spans="1:18" x14ac:dyDescent="0.35">
      <c r="A383" t="s">
        <v>14</v>
      </c>
      <c r="B383" t="s">
        <v>15</v>
      </c>
      <c r="C383">
        <v>237</v>
      </c>
      <c r="D383" t="s">
        <v>39</v>
      </c>
      <c r="E383">
        <v>5419</v>
      </c>
      <c r="F383" t="s">
        <v>24</v>
      </c>
      <c r="G383">
        <v>125</v>
      </c>
      <c r="H383" t="s">
        <v>38</v>
      </c>
      <c r="I383">
        <v>2013</v>
      </c>
      <c r="J383">
        <v>2013</v>
      </c>
      <c r="K383" t="s">
        <v>25</v>
      </c>
      <c r="L383">
        <v>179334</v>
      </c>
      <c r="M383" t="s">
        <v>26</v>
      </c>
      <c r="N383" t="s">
        <v>27</v>
      </c>
    </row>
    <row r="384" spans="1:18" x14ac:dyDescent="0.35">
      <c r="A384" t="s">
        <v>14</v>
      </c>
      <c r="B384" t="s">
        <v>15</v>
      </c>
      <c r="C384">
        <v>237</v>
      </c>
      <c r="D384" t="s">
        <v>39</v>
      </c>
      <c r="E384">
        <v>5419</v>
      </c>
      <c r="F384" t="s">
        <v>24</v>
      </c>
      <c r="G384">
        <v>116</v>
      </c>
      <c r="H384" t="s">
        <v>18</v>
      </c>
      <c r="I384">
        <v>2013</v>
      </c>
      <c r="J384">
        <v>2013</v>
      </c>
      <c r="K384" t="s">
        <v>25</v>
      </c>
      <c r="L384">
        <v>135800</v>
      </c>
      <c r="M384" t="s">
        <v>26</v>
      </c>
      <c r="N384" t="s">
        <v>27</v>
      </c>
    </row>
    <row r="385" spans="1:18" x14ac:dyDescent="0.35">
      <c r="A385" t="s">
        <v>14</v>
      </c>
      <c r="B385" t="s">
        <v>15</v>
      </c>
      <c r="C385">
        <v>237</v>
      </c>
      <c r="D385" t="s">
        <v>39</v>
      </c>
      <c r="E385">
        <v>5419</v>
      </c>
      <c r="F385" t="s">
        <v>24</v>
      </c>
      <c r="G385">
        <v>122</v>
      </c>
      <c r="H385" t="s">
        <v>21</v>
      </c>
      <c r="I385">
        <v>2013</v>
      </c>
      <c r="J385">
        <v>2013</v>
      </c>
      <c r="K385" t="s">
        <v>25</v>
      </c>
      <c r="L385">
        <v>100243</v>
      </c>
      <c r="M385" t="s">
        <v>26</v>
      </c>
      <c r="N385" t="s">
        <v>27</v>
      </c>
    </row>
    <row r="386" spans="1:18" x14ac:dyDescent="0.35">
      <c r="A386" t="s">
        <v>14</v>
      </c>
      <c r="B386" t="s">
        <v>15</v>
      </c>
      <c r="C386">
        <v>237</v>
      </c>
      <c r="D386" t="s">
        <v>39</v>
      </c>
      <c r="E386">
        <v>5312</v>
      </c>
      <c r="F386" t="s">
        <v>17</v>
      </c>
      <c r="G386">
        <v>125</v>
      </c>
      <c r="H386" t="s">
        <v>38</v>
      </c>
      <c r="I386">
        <v>2014</v>
      </c>
      <c r="J386">
        <v>2014</v>
      </c>
      <c r="K386" t="s">
        <v>19</v>
      </c>
      <c r="L386">
        <v>552760</v>
      </c>
      <c r="N386" t="s">
        <v>20</v>
      </c>
      <c r="P386" t="s">
        <v>39</v>
      </c>
      <c r="Q386">
        <v>2014</v>
      </c>
      <c r="R386">
        <v>168993.04650767575</v>
      </c>
    </row>
    <row r="387" spans="1:18" x14ac:dyDescent="0.35">
      <c r="A387" t="s">
        <v>14</v>
      </c>
      <c r="B387" t="s">
        <v>15</v>
      </c>
      <c r="C387">
        <v>237</v>
      </c>
      <c r="D387" t="s">
        <v>39</v>
      </c>
      <c r="E387">
        <v>5312</v>
      </c>
      <c r="F387" t="s">
        <v>17</v>
      </c>
      <c r="G387">
        <v>116</v>
      </c>
      <c r="H387" t="s">
        <v>18</v>
      </c>
      <c r="I387">
        <v>2014</v>
      </c>
      <c r="J387">
        <v>2014</v>
      </c>
      <c r="K387" t="s">
        <v>19</v>
      </c>
      <c r="L387">
        <v>22823</v>
      </c>
      <c r="N387" t="s">
        <v>20</v>
      </c>
    </row>
    <row r="388" spans="1:18" x14ac:dyDescent="0.35">
      <c r="A388" t="s">
        <v>14</v>
      </c>
      <c r="B388" t="s">
        <v>15</v>
      </c>
      <c r="C388">
        <v>237</v>
      </c>
      <c r="D388" t="s">
        <v>39</v>
      </c>
      <c r="E388">
        <v>5312</v>
      </c>
      <c r="F388" t="s">
        <v>17</v>
      </c>
      <c r="G388">
        <v>122</v>
      </c>
      <c r="H388" t="s">
        <v>21</v>
      </c>
      <c r="I388">
        <v>2014</v>
      </c>
      <c r="J388">
        <v>2014</v>
      </c>
      <c r="K388" t="s">
        <v>19</v>
      </c>
      <c r="L388">
        <v>130537</v>
      </c>
      <c r="N388" t="s">
        <v>20</v>
      </c>
    </row>
    <row r="389" spans="1:18" x14ac:dyDescent="0.35">
      <c r="A389" t="s">
        <v>14</v>
      </c>
      <c r="B389" t="s">
        <v>15</v>
      </c>
      <c r="C389">
        <v>237</v>
      </c>
      <c r="D389" t="s">
        <v>39</v>
      </c>
      <c r="E389">
        <v>5510</v>
      </c>
      <c r="F389" t="s">
        <v>22</v>
      </c>
      <c r="G389">
        <v>125</v>
      </c>
      <c r="H389" t="s">
        <v>38</v>
      </c>
      <c r="I389">
        <v>2014</v>
      </c>
      <c r="J389">
        <v>2014</v>
      </c>
      <c r="K389" t="s">
        <v>23</v>
      </c>
      <c r="L389">
        <v>10209882</v>
      </c>
      <c r="N389" t="s">
        <v>20</v>
      </c>
    </row>
    <row r="390" spans="1:18" x14ac:dyDescent="0.35">
      <c r="A390" t="s">
        <v>14</v>
      </c>
      <c r="B390" t="s">
        <v>15</v>
      </c>
      <c r="C390">
        <v>237</v>
      </c>
      <c r="D390" t="s">
        <v>39</v>
      </c>
      <c r="E390">
        <v>5510</v>
      </c>
      <c r="F390" t="s">
        <v>22</v>
      </c>
      <c r="G390">
        <v>116</v>
      </c>
      <c r="H390" t="s">
        <v>18</v>
      </c>
      <c r="I390">
        <v>2014</v>
      </c>
      <c r="J390">
        <v>2014</v>
      </c>
      <c r="K390" t="s">
        <v>23</v>
      </c>
      <c r="L390">
        <v>321700</v>
      </c>
      <c r="N390" t="s">
        <v>20</v>
      </c>
    </row>
    <row r="391" spans="1:18" x14ac:dyDescent="0.35">
      <c r="A391" t="s">
        <v>14</v>
      </c>
      <c r="B391" t="s">
        <v>15</v>
      </c>
      <c r="C391">
        <v>237</v>
      </c>
      <c r="D391" t="s">
        <v>39</v>
      </c>
      <c r="E391">
        <v>5510</v>
      </c>
      <c r="F391" t="s">
        <v>22</v>
      </c>
      <c r="G391">
        <v>122</v>
      </c>
      <c r="H391" t="s">
        <v>21</v>
      </c>
      <c r="I391">
        <v>2014</v>
      </c>
      <c r="J391">
        <v>2014</v>
      </c>
      <c r="K391" t="s">
        <v>23</v>
      </c>
      <c r="L391">
        <v>1401355</v>
      </c>
      <c r="N391" t="s">
        <v>20</v>
      </c>
    </row>
    <row r="392" spans="1:18" x14ac:dyDescent="0.35">
      <c r="A392" t="s">
        <v>14</v>
      </c>
      <c r="B392" t="s">
        <v>15</v>
      </c>
      <c r="C392">
        <v>237</v>
      </c>
      <c r="D392" t="s">
        <v>39</v>
      </c>
      <c r="E392">
        <v>5419</v>
      </c>
      <c r="F392" t="s">
        <v>24</v>
      </c>
      <c r="G392">
        <v>125</v>
      </c>
      <c r="H392" t="s">
        <v>38</v>
      </c>
      <c r="I392">
        <v>2014</v>
      </c>
      <c r="J392">
        <v>2014</v>
      </c>
      <c r="K392" t="s">
        <v>25</v>
      </c>
      <c r="L392">
        <v>184707</v>
      </c>
      <c r="M392" t="s">
        <v>26</v>
      </c>
      <c r="N392" t="s">
        <v>27</v>
      </c>
    </row>
    <row r="393" spans="1:18" x14ac:dyDescent="0.35">
      <c r="A393" t="s">
        <v>14</v>
      </c>
      <c r="B393" t="s">
        <v>15</v>
      </c>
      <c r="C393">
        <v>237</v>
      </c>
      <c r="D393" t="s">
        <v>39</v>
      </c>
      <c r="E393">
        <v>5419</v>
      </c>
      <c r="F393" t="s">
        <v>24</v>
      </c>
      <c r="G393">
        <v>116</v>
      </c>
      <c r="H393" t="s">
        <v>18</v>
      </c>
      <c r="I393">
        <v>2014</v>
      </c>
      <c r="J393">
        <v>2014</v>
      </c>
      <c r="K393" t="s">
        <v>25</v>
      </c>
      <c r="L393">
        <v>140954</v>
      </c>
      <c r="M393" t="s">
        <v>26</v>
      </c>
      <c r="N393" t="s">
        <v>27</v>
      </c>
    </row>
    <row r="394" spans="1:18" x14ac:dyDescent="0.35">
      <c r="A394" t="s">
        <v>14</v>
      </c>
      <c r="B394" t="s">
        <v>15</v>
      </c>
      <c r="C394">
        <v>237</v>
      </c>
      <c r="D394" t="s">
        <v>39</v>
      </c>
      <c r="E394">
        <v>5419</v>
      </c>
      <c r="F394" t="s">
        <v>24</v>
      </c>
      <c r="G394">
        <v>122</v>
      </c>
      <c r="H394" t="s">
        <v>21</v>
      </c>
      <c r="I394">
        <v>2014</v>
      </c>
      <c r="J394">
        <v>2014</v>
      </c>
      <c r="K394" t="s">
        <v>25</v>
      </c>
      <c r="L394">
        <v>107353</v>
      </c>
      <c r="M394" t="s">
        <v>26</v>
      </c>
      <c r="N394" t="s">
        <v>27</v>
      </c>
    </row>
    <row r="395" spans="1:18" x14ac:dyDescent="0.35">
      <c r="A395" t="s">
        <v>14</v>
      </c>
      <c r="B395" t="s">
        <v>15</v>
      </c>
      <c r="C395">
        <v>237</v>
      </c>
      <c r="D395" t="s">
        <v>39</v>
      </c>
      <c r="E395">
        <v>5312</v>
      </c>
      <c r="F395" t="s">
        <v>17</v>
      </c>
      <c r="G395">
        <v>125</v>
      </c>
      <c r="H395" t="s">
        <v>38</v>
      </c>
      <c r="I395">
        <v>2015</v>
      </c>
      <c r="J395">
        <v>2015</v>
      </c>
      <c r="K395" t="s">
        <v>19</v>
      </c>
      <c r="L395">
        <v>567998</v>
      </c>
      <c r="N395" t="s">
        <v>20</v>
      </c>
      <c r="P395" t="s">
        <v>39</v>
      </c>
      <c r="Q395">
        <v>2015</v>
      </c>
      <c r="R395">
        <v>172808.18088403629</v>
      </c>
    </row>
    <row r="396" spans="1:18" x14ac:dyDescent="0.35">
      <c r="A396" t="s">
        <v>14</v>
      </c>
      <c r="B396" t="s">
        <v>15</v>
      </c>
      <c r="C396">
        <v>237</v>
      </c>
      <c r="D396" t="s">
        <v>39</v>
      </c>
      <c r="E396">
        <v>5312</v>
      </c>
      <c r="F396" t="s">
        <v>17</v>
      </c>
      <c r="G396">
        <v>116</v>
      </c>
      <c r="H396" t="s">
        <v>18</v>
      </c>
      <c r="I396">
        <v>2015</v>
      </c>
      <c r="J396">
        <v>2015</v>
      </c>
      <c r="K396" t="s">
        <v>19</v>
      </c>
      <c r="L396">
        <v>21767</v>
      </c>
      <c r="N396" t="s">
        <v>20</v>
      </c>
    </row>
    <row r="397" spans="1:18" x14ac:dyDescent="0.35">
      <c r="A397" t="s">
        <v>14</v>
      </c>
      <c r="B397" t="s">
        <v>15</v>
      </c>
      <c r="C397">
        <v>237</v>
      </c>
      <c r="D397" t="s">
        <v>39</v>
      </c>
      <c r="E397">
        <v>5312</v>
      </c>
      <c r="F397" t="s">
        <v>17</v>
      </c>
      <c r="G397">
        <v>122</v>
      </c>
      <c r="H397" t="s">
        <v>21</v>
      </c>
      <c r="I397">
        <v>2015</v>
      </c>
      <c r="J397">
        <v>2015</v>
      </c>
      <c r="K397" t="s">
        <v>19</v>
      </c>
      <c r="L397">
        <v>127468</v>
      </c>
      <c r="N397" t="s">
        <v>20</v>
      </c>
    </row>
    <row r="398" spans="1:18" x14ac:dyDescent="0.35">
      <c r="A398" t="s">
        <v>14</v>
      </c>
      <c r="B398" t="s">
        <v>15</v>
      </c>
      <c r="C398">
        <v>237</v>
      </c>
      <c r="D398" t="s">
        <v>39</v>
      </c>
      <c r="E398">
        <v>5510</v>
      </c>
      <c r="F398" t="s">
        <v>22</v>
      </c>
      <c r="G398">
        <v>125</v>
      </c>
      <c r="H398" t="s">
        <v>38</v>
      </c>
      <c r="I398">
        <v>2015</v>
      </c>
      <c r="J398">
        <v>2015</v>
      </c>
      <c r="K398" t="s">
        <v>23</v>
      </c>
      <c r="L398">
        <v>10740000</v>
      </c>
      <c r="N398" t="s">
        <v>20</v>
      </c>
    </row>
    <row r="399" spans="1:18" x14ac:dyDescent="0.35">
      <c r="A399" t="s">
        <v>14</v>
      </c>
      <c r="B399" t="s">
        <v>15</v>
      </c>
      <c r="C399">
        <v>237</v>
      </c>
      <c r="D399" t="s">
        <v>39</v>
      </c>
      <c r="E399">
        <v>5510</v>
      </c>
      <c r="F399" t="s">
        <v>22</v>
      </c>
      <c r="G399">
        <v>116</v>
      </c>
      <c r="H399" t="s">
        <v>18</v>
      </c>
      <c r="I399">
        <v>2015</v>
      </c>
      <c r="J399">
        <v>2015</v>
      </c>
      <c r="K399" t="s">
        <v>23</v>
      </c>
      <c r="L399">
        <v>318321</v>
      </c>
      <c r="N399" t="s">
        <v>20</v>
      </c>
    </row>
    <row r="400" spans="1:18" x14ac:dyDescent="0.35">
      <c r="A400" t="s">
        <v>14</v>
      </c>
      <c r="B400" t="s">
        <v>15</v>
      </c>
      <c r="C400">
        <v>237</v>
      </c>
      <c r="D400" t="s">
        <v>39</v>
      </c>
      <c r="E400">
        <v>5510</v>
      </c>
      <c r="F400" t="s">
        <v>22</v>
      </c>
      <c r="G400">
        <v>122</v>
      </c>
      <c r="H400" t="s">
        <v>21</v>
      </c>
      <c r="I400">
        <v>2015</v>
      </c>
      <c r="J400">
        <v>2015</v>
      </c>
      <c r="K400" t="s">
        <v>23</v>
      </c>
      <c r="L400">
        <v>1336052</v>
      </c>
      <c r="N400" t="s">
        <v>20</v>
      </c>
    </row>
    <row r="401" spans="1:18" x14ac:dyDescent="0.35">
      <c r="A401" t="s">
        <v>14</v>
      </c>
      <c r="B401" t="s">
        <v>15</v>
      </c>
      <c r="C401">
        <v>237</v>
      </c>
      <c r="D401" t="s">
        <v>39</v>
      </c>
      <c r="E401">
        <v>5419</v>
      </c>
      <c r="F401" t="s">
        <v>24</v>
      </c>
      <c r="G401">
        <v>125</v>
      </c>
      <c r="H401" t="s">
        <v>38</v>
      </c>
      <c r="I401">
        <v>2015</v>
      </c>
      <c r="J401">
        <v>2015</v>
      </c>
      <c r="K401" t="s">
        <v>25</v>
      </c>
      <c r="L401">
        <v>189085</v>
      </c>
      <c r="M401" t="s">
        <v>26</v>
      </c>
      <c r="N401" t="s">
        <v>27</v>
      </c>
    </row>
    <row r="402" spans="1:18" x14ac:dyDescent="0.35">
      <c r="A402" t="s">
        <v>14</v>
      </c>
      <c r="B402" t="s">
        <v>15</v>
      </c>
      <c r="C402">
        <v>237</v>
      </c>
      <c r="D402" t="s">
        <v>39</v>
      </c>
      <c r="E402">
        <v>5419</v>
      </c>
      <c r="F402" t="s">
        <v>24</v>
      </c>
      <c r="G402">
        <v>116</v>
      </c>
      <c r="H402" t="s">
        <v>18</v>
      </c>
      <c r="I402">
        <v>2015</v>
      </c>
      <c r="J402">
        <v>2015</v>
      </c>
      <c r="K402" t="s">
        <v>25</v>
      </c>
      <c r="L402">
        <v>146243</v>
      </c>
      <c r="M402" t="s">
        <v>26</v>
      </c>
      <c r="N402" t="s">
        <v>27</v>
      </c>
    </row>
    <row r="403" spans="1:18" x14ac:dyDescent="0.35">
      <c r="A403" t="s">
        <v>14</v>
      </c>
      <c r="B403" t="s">
        <v>15</v>
      </c>
      <c r="C403">
        <v>237</v>
      </c>
      <c r="D403" t="s">
        <v>39</v>
      </c>
      <c r="E403">
        <v>5419</v>
      </c>
      <c r="F403" t="s">
        <v>24</v>
      </c>
      <c r="G403">
        <v>122</v>
      </c>
      <c r="H403" t="s">
        <v>21</v>
      </c>
      <c r="I403">
        <v>2015</v>
      </c>
      <c r="J403">
        <v>2015</v>
      </c>
      <c r="K403" t="s">
        <v>25</v>
      </c>
      <c r="L403">
        <v>104815</v>
      </c>
      <c r="M403" t="s">
        <v>26</v>
      </c>
      <c r="N403" t="s">
        <v>27</v>
      </c>
    </row>
    <row r="404" spans="1:18" x14ac:dyDescent="0.35">
      <c r="A404" t="s">
        <v>14</v>
      </c>
      <c r="B404" t="s">
        <v>15</v>
      </c>
      <c r="C404">
        <v>237</v>
      </c>
      <c r="D404" t="s">
        <v>39</v>
      </c>
      <c r="E404">
        <v>5312</v>
      </c>
      <c r="F404" t="s">
        <v>17</v>
      </c>
      <c r="G404">
        <v>125</v>
      </c>
      <c r="H404" t="s">
        <v>38</v>
      </c>
      <c r="I404">
        <v>2016</v>
      </c>
      <c r="J404">
        <v>2016</v>
      </c>
      <c r="K404" t="s">
        <v>19</v>
      </c>
      <c r="L404">
        <v>569233</v>
      </c>
      <c r="N404" t="s">
        <v>20</v>
      </c>
      <c r="P404" t="s">
        <v>39</v>
      </c>
      <c r="Q404">
        <v>2016</v>
      </c>
      <c r="R404">
        <v>175536.00987847397</v>
      </c>
    </row>
    <row r="405" spans="1:18" x14ac:dyDescent="0.35">
      <c r="A405" t="s">
        <v>14</v>
      </c>
      <c r="B405" t="s">
        <v>15</v>
      </c>
      <c r="C405">
        <v>237</v>
      </c>
      <c r="D405" t="s">
        <v>39</v>
      </c>
      <c r="E405">
        <v>5312</v>
      </c>
      <c r="F405" t="s">
        <v>17</v>
      </c>
      <c r="G405">
        <v>116</v>
      </c>
      <c r="H405" t="s">
        <v>18</v>
      </c>
      <c r="I405">
        <v>2016</v>
      </c>
      <c r="J405">
        <v>2016</v>
      </c>
      <c r="K405" t="s">
        <v>19</v>
      </c>
      <c r="L405">
        <v>21173</v>
      </c>
      <c r="N405" t="s">
        <v>20</v>
      </c>
    </row>
    <row r="406" spans="1:18" x14ac:dyDescent="0.35">
      <c r="A406" t="s">
        <v>14</v>
      </c>
      <c r="B406" t="s">
        <v>15</v>
      </c>
      <c r="C406">
        <v>237</v>
      </c>
      <c r="D406" t="s">
        <v>39</v>
      </c>
      <c r="E406">
        <v>5312</v>
      </c>
      <c r="F406" t="s">
        <v>17</v>
      </c>
      <c r="G406">
        <v>122</v>
      </c>
      <c r="H406" t="s">
        <v>21</v>
      </c>
      <c r="I406">
        <v>2016</v>
      </c>
      <c r="J406">
        <v>2016</v>
      </c>
      <c r="K406" t="s">
        <v>19</v>
      </c>
      <c r="L406">
        <v>120635</v>
      </c>
      <c r="N406" t="s">
        <v>20</v>
      </c>
    </row>
    <row r="407" spans="1:18" x14ac:dyDescent="0.35">
      <c r="A407" t="s">
        <v>14</v>
      </c>
      <c r="B407" t="s">
        <v>15</v>
      </c>
      <c r="C407">
        <v>237</v>
      </c>
      <c r="D407" t="s">
        <v>39</v>
      </c>
      <c r="E407">
        <v>5510</v>
      </c>
      <c r="F407" t="s">
        <v>22</v>
      </c>
      <c r="G407">
        <v>125</v>
      </c>
      <c r="H407" t="s">
        <v>38</v>
      </c>
      <c r="I407">
        <v>2016</v>
      </c>
      <c r="J407">
        <v>2016</v>
      </c>
      <c r="K407" t="s">
        <v>23</v>
      </c>
      <c r="L407">
        <v>10909800</v>
      </c>
      <c r="N407" t="s">
        <v>20</v>
      </c>
    </row>
    <row r="408" spans="1:18" x14ac:dyDescent="0.35">
      <c r="A408" t="s">
        <v>14</v>
      </c>
      <c r="B408" t="s">
        <v>15</v>
      </c>
      <c r="C408">
        <v>237</v>
      </c>
      <c r="D408" t="s">
        <v>39</v>
      </c>
      <c r="E408">
        <v>5510</v>
      </c>
      <c r="F408" t="s">
        <v>22</v>
      </c>
      <c r="G408">
        <v>116</v>
      </c>
      <c r="H408" t="s">
        <v>18</v>
      </c>
      <c r="I408">
        <v>2016</v>
      </c>
      <c r="J408">
        <v>2016</v>
      </c>
      <c r="K408" t="s">
        <v>23</v>
      </c>
      <c r="L408">
        <v>302229</v>
      </c>
      <c r="N408" t="s">
        <v>20</v>
      </c>
    </row>
    <row r="409" spans="1:18" x14ac:dyDescent="0.35">
      <c r="A409" t="s">
        <v>14</v>
      </c>
      <c r="B409" t="s">
        <v>15</v>
      </c>
      <c r="C409">
        <v>237</v>
      </c>
      <c r="D409" t="s">
        <v>39</v>
      </c>
      <c r="E409">
        <v>5510</v>
      </c>
      <c r="F409" t="s">
        <v>22</v>
      </c>
      <c r="G409">
        <v>122</v>
      </c>
      <c r="H409" t="s">
        <v>21</v>
      </c>
      <c r="I409">
        <v>2016</v>
      </c>
      <c r="J409">
        <v>2016</v>
      </c>
      <c r="K409" t="s">
        <v>23</v>
      </c>
      <c r="L409">
        <v>1269301</v>
      </c>
      <c r="N409" t="s">
        <v>20</v>
      </c>
    </row>
    <row r="410" spans="1:18" x14ac:dyDescent="0.35">
      <c r="A410" t="s">
        <v>14</v>
      </c>
      <c r="B410" t="s">
        <v>15</v>
      </c>
      <c r="C410">
        <v>237</v>
      </c>
      <c r="D410" t="s">
        <v>39</v>
      </c>
      <c r="E410">
        <v>5419</v>
      </c>
      <c r="F410" t="s">
        <v>24</v>
      </c>
      <c r="G410">
        <v>125</v>
      </c>
      <c r="H410" t="s">
        <v>38</v>
      </c>
      <c r="I410">
        <v>2016</v>
      </c>
      <c r="J410">
        <v>2016</v>
      </c>
      <c r="K410" t="s">
        <v>25</v>
      </c>
      <c r="L410">
        <v>191658</v>
      </c>
      <c r="M410" t="s">
        <v>26</v>
      </c>
      <c r="N410" t="s">
        <v>27</v>
      </c>
    </row>
    <row r="411" spans="1:18" x14ac:dyDescent="0.35">
      <c r="A411" t="s">
        <v>14</v>
      </c>
      <c r="B411" t="s">
        <v>15</v>
      </c>
      <c r="C411">
        <v>237</v>
      </c>
      <c r="D411" t="s">
        <v>39</v>
      </c>
      <c r="E411">
        <v>5419</v>
      </c>
      <c r="F411" t="s">
        <v>24</v>
      </c>
      <c r="G411">
        <v>116</v>
      </c>
      <c r="H411" t="s">
        <v>18</v>
      </c>
      <c r="I411">
        <v>2016</v>
      </c>
      <c r="J411">
        <v>2016</v>
      </c>
      <c r="K411" t="s">
        <v>25</v>
      </c>
      <c r="L411">
        <v>142740</v>
      </c>
      <c r="M411" t="s">
        <v>26</v>
      </c>
      <c r="N411" t="s">
        <v>27</v>
      </c>
    </row>
    <row r="412" spans="1:18" x14ac:dyDescent="0.35">
      <c r="A412" t="s">
        <v>14</v>
      </c>
      <c r="B412" t="s">
        <v>15</v>
      </c>
      <c r="C412">
        <v>237</v>
      </c>
      <c r="D412" t="s">
        <v>39</v>
      </c>
      <c r="E412">
        <v>5419</v>
      </c>
      <c r="F412" t="s">
        <v>24</v>
      </c>
      <c r="G412">
        <v>122</v>
      </c>
      <c r="H412" t="s">
        <v>21</v>
      </c>
      <c r="I412">
        <v>2016</v>
      </c>
      <c r="J412">
        <v>2016</v>
      </c>
      <c r="K412" t="s">
        <v>25</v>
      </c>
      <c r="L412">
        <v>105218</v>
      </c>
      <c r="M412" t="s">
        <v>26</v>
      </c>
      <c r="N412" t="s">
        <v>27</v>
      </c>
    </row>
    <row r="413" spans="1:18" x14ac:dyDescent="0.35">
      <c r="A413" t="s">
        <v>14</v>
      </c>
      <c r="B413" t="s">
        <v>15</v>
      </c>
      <c r="C413">
        <v>237</v>
      </c>
      <c r="D413" t="s">
        <v>39</v>
      </c>
      <c r="E413">
        <v>5312</v>
      </c>
      <c r="F413" t="s">
        <v>17</v>
      </c>
      <c r="G413">
        <v>125</v>
      </c>
      <c r="H413" t="s">
        <v>38</v>
      </c>
      <c r="I413">
        <v>2017</v>
      </c>
      <c r="J413">
        <v>2017</v>
      </c>
      <c r="K413" t="s">
        <v>19</v>
      </c>
      <c r="L413">
        <v>532501</v>
      </c>
      <c r="N413" t="s">
        <v>20</v>
      </c>
      <c r="P413" t="s">
        <v>39</v>
      </c>
      <c r="Q413">
        <v>2017</v>
      </c>
      <c r="R413">
        <v>176749.09392764763</v>
      </c>
    </row>
    <row r="414" spans="1:18" x14ac:dyDescent="0.35">
      <c r="A414" t="s">
        <v>14</v>
      </c>
      <c r="B414" t="s">
        <v>15</v>
      </c>
      <c r="C414">
        <v>237</v>
      </c>
      <c r="D414" t="s">
        <v>39</v>
      </c>
      <c r="E414">
        <v>5312</v>
      </c>
      <c r="F414" t="s">
        <v>17</v>
      </c>
      <c r="G414">
        <v>116</v>
      </c>
      <c r="H414" t="s">
        <v>18</v>
      </c>
      <c r="I414">
        <v>2017</v>
      </c>
      <c r="J414">
        <v>2017</v>
      </c>
      <c r="K414" t="s">
        <v>19</v>
      </c>
      <c r="L414">
        <v>20480</v>
      </c>
      <c r="N414" t="s">
        <v>20</v>
      </c>
    </row>
    <row r="415" spans="1:18" x14ac:dyDescent="0.35">
      <c r="A415" t="s">
        <v>14</v>
      </c>
      <c r="B415" t="s">
        <v>15</v>
      </c>
      <c r="C415">
        <v>237</v>
      </c>
      <c r="D415" t="s">
        <v>39</v>
      </c>
      <c r="E415">
        <v>5312</v>
      </c>
      <c r="F415" t="s">
        <v>17</v>
      </c>
      <c r="G415">
        <v>122</v>
      </c>
      <c r="H415" t="s">
        <v>21</v>
      </c>
      <c r="I415">
        <v>2017</v>
      </c>
      <c r="J415">
        <v>2017</v>
      </c>
      <c r="K415" t="s">
        <v>19</v>
      </c>
      <c r="L415">
        <v>121634</v>
      </c>
      <c r="N415" t="s">
        <v>20</v>
      </c>
    </row>
    <row r="416" spans="1:18" x14ac:dyDescent="0.35">
      <c r="A416" t="s">
        <v>14</v>
      </c>
      <c r="B416" t="s">
        <v>15</v>
      </c>
      <c r="C416">
        <v>237</v>
      </c>
      <c r="D416" t="s">
        <v>39</v>
      </c>
      <c r="E416">
        <v>5510</v>
      </c>
      <c r="F416" t="s">
        <v>22</v>
      </c>
      <c r="G416">
        <v>125</v>
      </c>
      <c r="H416" t="s">
        <v>38</v>
      </c>
      <c r="I416">
        <v>2017</v>
      </c>
      <c r="J416">
        <v>2017</v>
      </c>
      <c r="K416" t="s">
        <v>23</v>
      </c>
      <c r="L416">
        <v>10267568</v>
      </c>
      <c r="N416" t="s">
        <v>20</v>
      </c>
    </row>
    <row r="417" spans="1:18" x14ac:dyDescent="0.35">
      <c r="A417" t="s">
        <v>14</v>
      </c>
      <c r="B417" t="s">
        <v>15</v>
      </c>
      <c r="C417">
        <v>237</v>
      </c>
      <c r="D417" t="s">
        <v>39</v>
      </c>
      <c r="E417">
        <v>5510</v>
      </c>
      <c r="F417" t="s">
        <v>22</v>
      </c>
      <c r="G417">
        <v>116</v>
      </c>
      <c r="H417" t="s">
        <v>18</v>
      </c>
      <c r="I417">
        <v>2017</v>
      </c>
      <c r="J417">
        <v>2017</v>
      </c>
      <c r="K417" t="s">
        <v>23</v>
      </c>
      <c r="L417">
        <v>303675</v>
      </c>
      <c r="N417" t="s">
        <v>20</v>
      </c>
    </row>
    <row r="418" spans="1:18" x14ac:dyDescent="0.35">
      <c r="A418" t="s">
        <v>14</v>
      </c>
      <c r="B418" t="s">
        <v>15</v>
      </c>
      <c r="C418">
        <v>237</v>
      </c>
      <c r="D418" t="s">
        <v>39</v>
      </c>
      <c r="E418">
        <v>5510</v>
      </c>
      <c r="F418" t="s">
        <v>22</v>
      </c>
      <c r="G418">
        <v>122</v>
      </c>
      <c r="H418" t="s">
        <v>21</v>
      </c>
      <c r="I418">
        <v>2017</v>
      </c>
      <c r="J418">
        <v>2017</v>
      </c>
      <c r="K418" t="s">
        <v>23</v>
      </c>
      <c r="L418">
        <v>1352516</v>
      </c>
      <c r="N418" t="s">
        <v>20</v>
      </c>
    </row>
    <row r="419" spans="1:18" x14ac:dyDescent="0.35">
      <c r="A419" t="s">
        <v>14</v>
      </c>
      <c r="B419" t="s">
        <v>15</v>
      </c>
      <c r="C419">
        <v>237</v>
      </c>
      <c r="D419" t="s">
        <v>39</v>
      </c>
      <c r="E419">
        <v>5419</v>
      </c>
      <c r="F419" t="s">
        <v>24</v>
      </c>
      <c r="G419">
        <v>125</v>
      </c>
      <c r="H419" t="s">
        <v>38</v>
      </c>
      <c r="I419">
        <v>2017</v>
      </c>
      <c r="J419">
        <v>2017</v>
      </c>
      <c r="K419" t="s">
        <v>25</v>
      </c>
      <c r="L419">
        <v>192818</v>
      </c>
      <c r="M419" t="s">
        <v>26</v>
      </c>
      <c r="N419" t="s">
        <v>27</v>
      </c>
    </row>
    <row r="420" spans="1:18" x14ac:dyDescent="0.35">
      <c r="A420" t="s">
        <v>14</v>
      </c>
      <c r="B420" t="s">
        <v>15</v>
      </c>
      <c r="C420">
        <v>237</v>
      </c>
      <c r="D420" t="s">
        <v>39</v>
      </c>
      <c r="E420">
        <v>5419</v>
      </c>
      <c r="F420" t="s">
        <v>24</v>
      </c>
      <c r="G420">
        <v>116</v>
      </c>
      <c r="H420" t="s">
        <v>18</v>
      </c>
      <c r="I420">
        <v>2017</v>
      </c>
      <c r="J420">
        <v>2017</v>
      </c>
      <c r="K420" t="s">
        <v>25</v>
      </c>
      <c r="L420">
        <v>148276</v>
      </c>
      <c r="M420" t="s">
        <v>26</v>
      </c>
      <c r="N420" t="s">
        <v>27</v>
      </c>
    </row>
    <row r="421" spans="1:18" x14ac:dyDescent="0.35">
      <c r="A421" t="s">
        <v>14</v>
      </c>
      <c r="B421" t="s">
        <v>15</v>
      </c>
      <c r="C421">
        <v>237</v>
      </c>
      <c r="D421" t="s">
        <v>39</v>
      </c>
      <c r="E421">
        <v>5419</v>
      </c>
      <c r="F421" t="s">
        <v>24</v>
      </c>
      <c r="G421">
        <v>122</v>
      </c>
      <c r="H421" t="s">
        <v>21</v>
      </c>
      <c r="I421">
        <v>2017</v>
      </c>
      <c r="J421">
        <v>2017</v>
      </c>
      <c r="K421" t="s">
        <v>25</v>
      </c>
      <c r="L421">
        <v>111195</v>
      </c>
      <c r="M421" t="s">
        <v>26</v>
      </c>
      <c r="N421" t="s">
        <v>27</v>
      </c>
    </row>
    <row r="422" spans="1:18" x14ac:dyDescent="0.35">
      <c r="A422" t="s">
        <v>14</v>
      </c>
      <c r="B422" t="s">
        <v>15</v>
      </c>
      <c r="C422">
        <v>237</v>
      </c>
      <c r="D422" t="s">
        <v>39</v>
      </c>
      <c r="E422">
        <v>5312</v>
      </c>
      <c r="F422" t="s">
        <v>17</v>
      </c>
      <c r="G422">
        <v>125</v>
      </c>
      <c r="H422" t="s">
        <v>38</v>
      </c>
      <c r="I422">
        <v>2018</v>
      </c>
      <c r="J422">
        <v>2018</v>
      </c>
      <c r="K422" t="s">
        <v>19</v>
      </c>
      <c r="L422">
        <v>513021</v>
      </c>
      <c r="N422" t="s">
        <v>20</v>
      </c>
      <c r="P422" t="s">
        <v>39</v>
      </c>
      <c r="Q422">
        <v>2018</v>
      </c>
      <c r="R422">
        <v>176901.11908142891</v>
      </c>
    </row>
    <row r="423" spans="1:18" x14ac:dyDescent="0.35">
      <c r="A423" t="s">
        <v>14</v>
      </c>
      <c r="B423" t="s">
        <v>15</v>
      </c>
      <c r="C423">
        <v>237</v>
      </c>
      <c r="D423" t="s">
        <v>39</v>
      </c>
      <c r="E423">
        <v>5312</v>
      </c>
      <c r="F423" t="s">
        <v>17</v>
      </c>
      <c r="G423">
        <v>116</v>
      </c>
      <c r="H423" t="s">
        <v>18</v>
      </c>
      <c r="I423">
        <v>2018</v>
      </c>
      <c r="J423">
        <v>2018</v>
      </c>
      <c r="K423" t="s">
        <v>19</v>
      </c>
      <c r="L423">
        <v>24673</v>
      </c>
      <c r="N423" t="s">
        <v>20</v>
      </c>
    </row>
    <row r="424" spans="1:18" x14ac:dyDescent="0.35">
      <c r="A424" t="s">
        <v>14</v>
      </c>
      <c r="B424" t="s">
        <v>15</v>
      </c>
      <c r="C424">
        <v>237</v>
      </c>
      <c r="D424" t="s">
        <v>39</v>
      </c>
      <c r="E424">
        <v>5312</v>
      </c>
      <c r="F424" t="s">
        <v>17</v>
      </c>
      <c r="G424">
        <v>122</v>
      </c>
      <c r="H424" t="s">
        <v>21</v>
      </c>
      <c r="I424">
        <v>2018</v>
      </c>
      <c r="J424">
        <v>2018</v>
      </c>
      <c r="K424" t="s">
        <v>19</v>
      </c>
      <c r="L424">
        <v>117933</v>
      </c>
      <c r="N424" t="s">
        <v>20</v>
      </c>
    </row>
    <row r="425" spans="1:18" x14ac:dyDescent="0.35">
      <c r="A425" t="s">
        <v>14</v>
      </c>
      <c r="B425" t="s">
        <v>15</v>
      </c>
      <c r="C425">
        <v>237</v>
      </c>
      <c r="D425" t="s">
        <v>39</v>
      </c>
      <c r="E425">
        <v>5510</v>
      </c>
      <c r="F425" t="s">
        <v>22</v>
      </c>
      <c r="G425">
        <v>125</v>
      </c>
      <c r="H425" t="s">
        <v>38</v>
      </c>
      <c r="I425">
        <v>2018</v>
      </c>
      <c r="J425">
        <v>2018</v>
      </c>
      <c r="K425" t="s">
        <v>23</v>
      </c>
      <c r="L425">
        <v>9847074</v>
      </c>
      <c r="N425" t="s">
        <v>20</v>
      </c>
    </row>
    <row r="426" spans="1:18" x14ac:dyDescent="0.35">
      <c r="A426" t="s">
        <v>14</v>
      </c>
      <c r="B426" t="s">
        <v>15</v>
      </c>
      <c r="C426">
        <v>237</v>
      </c>
      <c r="D426" t="s">
        <v>39</v>
      </c>
      <c r="E426">
        <v>5510</v>
      </c>
      <c r="F426" t="s">
        <v>22</v>
      </c>
      <c r="G426">
        <v>116</v>
      </c>
      <c r="H426" t="s">
        <v>18</v>
      </c>
      <c r="I426">
        <v>2018</v>
      </c>
      <c r="J426">
        <v>2018</v>
      </c>
      <c r="K426" t="s">
        <v>23</v>
      </c>
      <c r="L426">
        <v>376377</v>
      </c>
      <c r="N426" t="s">
        <v>20</v>
      </c>
    </row>
    <row r="427" spans="1:18" x14ac:dyDescent="0.35">
      <c r="A427" t="s">
        <v>14</v>
      </c>
      <c r="B427" t="s">
        <v>15</v>
      </c>
      <c r="C427">
        <v>237</v>
      </c>
      <c r="D427" t="s">
        <v>39</v>
      </c>
      <c r="E427">
        <v>5510</v>
      </c>
      <c r="F427" t="s">
        <v>22</v>
      </c>
      <c r="G427">
        <v>122</v>
      </c>
      <c r="H427" t="s">
        <v>21</v>
      </c>
      <c r="I427">
        <v>2018</v>
      </c>
      <c r="J427">
        <v>2018</v>
      </c>
      <c r="K427" t="s">
        <v>23</v>
      </c>
      <c r="L427">
        <v>1374664</v>
      </c>
      <c r="N427" t="s">
        <v>20</v>
      </c>
    </row>
    <row r="428" spans="1:18" x14ac:dyDescent="0.35">
      <c r="A428" t="s">
        <v>14</v>
      </c>
      <c r="B428" t="s">
        <v>15</v>
      </c>
      <c r="C428">
        <v>237</v>
      </c>
      <c r="D428" t="s">
        <v>39</v>
      </c>
      <c r="E428">
        <v>5419</v>
      </c>
      <c r="F428" t="s">
        <v>24</v>
      </c>
      <c r="G428">
        <v>125</v>
      </c>
      <c r="H428" t="s">
        <v>38</v>
      </c>
      <c r="I428">
        <v>2018</v>
      </c>
      <c r="J428">
        <v>2018</v>
      </c>
      <c r="K428" t="s">
        <v>25</v>
      </c>
      <c r="L428">
        <v>191943</v>
      </c>
      <c r="M428" t="s">
        <v>26</v>
      </c>
      <c r="N428" t="s">
        <v>27</v>
      </c>
    </row>
    <row r="429" spans="1:18" x14ac:dyDescent="0.35">
      <c r="A429" t="s">
        <v>14</v>
      </c>
      <c r="B429" t="s">
        <v>15</v>
      </c>
      <c r="C429">
        <v>237</v>
      </c>
      <c r="D429" t="s">
        <v>39</v>
      </c>
      <c r="E429">
        <v>5419</v>
      </c>
      <c r="F429" t="s">
        <v>24</v>
      </c>
      <c r="G429">
        <v>116</v>
      </c>
      <c r="H429" t="s">
        <v>18</v>
      </c>
      <c r="I429">
        <v>2018</v>
      </c>
      <c r="J429">
        <v>2018</v>
      </c>
      <c r="K429" t="s">
        <v>25</v>
      </c>
      <c r="L429">
        <v>152548</v>
      </c>
      <c r="M429" t="s">
        <v>26</v>
      </c>
      <c r="N429" t="s">
        <v>27</v>
      </c>
    </row>
    <row r="430" spans="1:18" x14ac:dyDescent="0.35">
      <c r="A430" t="s">
        <v>14</v>
      </c>
      <c r="B430" t="s">
        <v>15</v>
      </c>
      <c r="C430">
        <v>237</v>
      </c>
      <c r="D430" t="s">
        <v>39</v>
      </c>
      <c r="E430">
        <v>5419</v>
      </c>
      <c r="F430" t="s">
        <v>24</v>
      </c>
      <c r="G430">
        <v>122</v>
      </c>
      <c r="H430" t="s">
        <v>21</v>
      </c>
      <c r="I430">
        <v>2018</v>
      </c>
      <c r="J430">
        <v>2018</v>
      </c>
      <c r="K430" t="s">
        <v>25</v>
      </c>
      <c r="L430">
        <v>116563</v>
      </c>
      <c r="M430" t="s">
        <v>26</v>
      </c>
      <c r="N430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231B1-1BF2-40CE-9267-315FB63EF797}">
  <dimension ref="A1:V958"/>
  <sheetViews>
    <sheetView topLeftCell="K31" workbookViewId="0">
      <selection activeCell="V35" sqref="V35:V45"/>
    </sheetView>
  </sheetViews>
  <sheetFormatPr defaultRowHeight="14.5" x14ac:dyDescent="0.35"/>
  <sheetData>
    <row r="1" spans="1:2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22" x14ac:dyDescent="0.35">
      <c r="A2" t="s">
        <v>14</v>
      </c>
      <c r="B2" t="s">
        <v>15</v>
      </c>
      <c r="C2">
        <v>16</v>
      </c>
      <c r="D2" t="s">
        <v>16</v>
      </c>
      <c r="E2">
        <v>5312</v>
      </c>
      <c r="F2" t="s">
        <v>17</v>
      </c>
      <c r="G2">
        <v>358</v>
      </c>
      <c r="H2" t="s">
        <v>40</v>
      </c>
      <c r="I2">
        <v>2008</v>
      </c>
      <c r="J2">
        <v>2008</v>
      </c>
      <c r="K2" t="s">
        <v>19</v>
      </c>
      <c r="L2">
        <v>16225</v>
      </c>
      <c r="N2" t="s">
        <v>20</v>
      </c>
      <c r="P2" t="str">
        <f>D2</f>
        <v>Bangladesh</v>
      </c>
      <c r="Q2">
        <f>I2</f>
        <v>2008</v>
      </c>
      <c r="R2">
        <f>SUM(L11:L19)*10000/SUM(L2:L10)</f>
        <v>73208.047388571838</v>
      </c>
      <c r="T2" t="s">
        <v>16</v>
      </c>
      <c r="U2">
        <v>2008</v>
      </c>
      <c r="V2">
        <v>73208.047388571838</v>
      </c>
    </row>
    <row r="3" spans="1:22" x14ac:dyDescent="0.35">
      <c r="A3" t="s">
        <v>14</v>
      </c>
      <c r="B3" t="s">
        <v>15</v>
      </c>
      <c r="C3">
        <v>16</v>
      </c>
      <c r="D3" t="s">
        <v>16</v>
      </c>
      <c r="E3">
        <v>5312</v>
      </c>
      <c r="F3" t="s">
        <v>17</v>
      </c>
      <c r="G3">
        <v>393</v>
      </c>
      <c r="H3" t="s">
        <v>41</v>
      </c>
      <c r="I3">
        <v>2008</v>
      </c>
      <c r="J3">
        <v>2008</v>
      </c>
      <c r="K3" t="s">
        <v>19</v>
      </c>
      <c r="L3">
        <v>15838</v>
      </c>
      <c r="N3" t="s">
        <v>20</v>
      </c>
      <c r="T3" t="s">
        <v>16</v>
      </c>
      <c r="U3">
        <v>2009</v>
      </c>
      <c r="V3">
        <v>73888.302928176665</v>
      </c>
    </row>
    <row r="4" spans="1:22" x14ac:dyDescent="0.35">
      <c r="A4" t="s">
        <v>14</v>
      </c>
      <c r="B4" t="s">
        <v>15</v>
      </c>
      <c r="C4">
        <v>16</v>
      </c>
      <c r="D4" t="s">
        <v>16</v>
      </c>
      <c r="E4">
        <v>5312</v>
      </c>
      <c r="F4" t="s">
        <v>17</v>
      </c>
      <c r="G4">
        <v>397</v>
      </c>
      <c r="H4" t="s">
        <v>42</v>
      </c>
      <c r="I4">
        <v>2008</v>
      </c>
      <c r="J4">
        <v>2008</v>
      </c>
      <c r="K4" t="s">
        <v>19</v>
      </c>
      <c r="L4">
        <v>7259</v>
      </c>
      <c r="N4" t="s">
        <v>20</v>
      </c>
      <c r="T4" t="s">
        <v>16</v>
      </c>
      <c r="U4">
        <v>2010</v>
      </c>
      <c r="V4">
        <v>76377.300482514198</v>
      </c>
    </row>
    <row r="5" spans="1:22" x14ac:dyDescent="0.35">
      <c r="A5" t="s">
        <v>14</v>
      </c>
      <c r="B5" t="s">
        <v>15</v>
      </c>
      <c r="C5">
        <v>16</v>
      </c>
      <c r="D5" t="s">
        <v>16</v>
      </c>
      <c r="E5">
        <v>5312</v>
      </c>
      <c r="F5" t="s">
        <v>17</v>
      </c>
      <c r="G5">
        <v>372</v>
      </c>
      <c r="H5" t="s">
        <v>43</v>
      </c>
      <c r="I5">
        <v>2008</v>
      </c>
      <c r="J5">
        <v>2008</v>
      </c>
      <c r="K5" t="s">
        <v>19</v>
      </c>
      <c r="L5">
        <v>7374</v>
      </c>
      <c r="N5" t="s">
        <v>20</v>
      </c>
      <c r="T5" t="s">
        <v>16</v>
      </c>
      <c r="U5">
        <v>2011</v>
      </c>
      <c r="V5">
        <v>79809.200552854614</v>
      </c>
    </row>
    <row r="6" spans="1:22" x14ac:dyDescent="0.35">
      <c r="A6" t="s">
        <v>14</v>
      </c>
      <c r="B6" t="s">
        <v>15</v>
      </c>
      <c r="C6">
        <v>16</v>
      </c>
      <c r="D6" t="s">
        <v>16</v>
      </c>
      <c r="E6">
        <v>5312</v>
      </c>
      <c r="F6" t="s">
        <v>17</v>
      </c>
      <c r="G6">
        <v>403</v>
      </c>
      <c r="H6" t="s">
        <v>44</v>
      </c>
      <c r="I6">
        <v>2008</v>
      </c>
      <c r="J6">
        <v>2008</v>
      </c>
      <c r="K6" t="s">
        <v>19</v>
      </c>
      <c r="L6">
        <v>125171</v>
      </c>
      <c r="N6" t="s">
        <v>20</v>
      </c>
      <c r="T6" t="s">
        <v>16</v>
      </c>
      <c r="U6">
        <v>2012</v>
      </c>
      <c r="V6">
        <v>81653.205762574275</v>
      </c>
    </row>
    <row r="7" spans="1:22" x14ac:dyDescent="0.35">
      <c r="A7" t="s">
        <v>14</v>
      </c>
      <c r="B7" t="s">
        <v>15</v>
      </c>
      <c r="C7">
        <v>16</v>
      </c>
      <c r="D7" t="s">
        <v>16</v>
      </c>
      <c r="E7">
        <v>5312</v>
      </c>
      <c r="F7" t="s">
        <v>17</v>
      </c>
      <c r="G7">
        <v>394</v>
      </c>
      <c r="H7" t="s">
        <v>45</v>
      </c>
      <c r="I7">
        <v>2008</v>
      </c>
      <c r="J7">
        <v>2008</v>
      </c>
      <c r="K7" t="s">
        <v>19</v>
      </c>
      <c r="L7">
        <v>36988</v>
      </c>
      <c r="N7" t="s">
        <v>20</v>
      </c>
      <c r="T7" t="s">
        <v>16</v>
      </c>
      <c r="U7">
        <v>2013</v>
      </c>
      <c r="V7">
        <v>81791.08615789839</v>
      </c>
    </row>
    <row r="8" spans="1:22" x14ac:dyDescent="0.35">
      <c r="A8" t="s">
        <v>14</v>
      </c>
      <c r="B8" t="s">
        <v>15</v>
      </c>
      <c r="C8">
        <v>16</v>
      </c>
      <c r="D8" t="s">
        <v>16</v>
      </c>
      <c r="E8">
        <v>5312</v>
      </c>
      <c r="F8" t="s">
        <v>17</v>
      </c>
      <c r="G8">
        <v>373</v>
      </c>
      <c r="H8" t="s">
        <v>46</v>
      </c>
      <c r="I8">
        <v>2008</v>
      </c>
      <c r="J8">
        <v>2008</v>
      </c>
      <c r="K8" t="s">
        <v>19</v>
      </c>
      <c r="L8">
        <v>7793</v>
      </c>
      <c r="N8" t="s">
        <v>20</v>
      </c>
      <c r="T8" t="s">
        <v>16</v>
      </c>
      <c r="U8">
        <v>2014</v>
      </c>
      <c r="V8">
        <v>85705.837536610052</v>
      </c>
    </row>
    <row r="9" spans="1:22" x14ac:dyDescent="0.35">
      <c r="A9" t="s">
        <v>14</v>
      </c>
      <c r="B9" t="s">
        <v>15</v>
      </c>
      <c r="C9">
        <v>16</v>
      </c>
      <c r="D9" t="s">
        <v>16</v>
      </c>
      <c r="E9">
        <v>5312</v>
      </c>
      <c r="F9" t="s">
        <v>17</v>
      </c>
      <c r="G9">
        <v>388</v>
      </c>
      <c r="H9" t="s">
        <v>47</v>
      </c>
      <c r="I9">
        <v>2008</v>
      </c>
      <c r="J9">
        <v>2008</v>
      </c>
      <c r="K9" t="s">
        <v>19</v>
      </c>
      <c r="L9">
        <v>19642</v>
      </c>
      <c r="N9" t="s">
        <v>20</v>
      </c>
      <c r="T9" t="s">
        <v>16</v>
      </c>
      <c r="U9">
        <v>2015</v>
      </c>
      <c r="V9">
        <v>93713.789900268472</v>
      </c>
    </row>
    <row r="10" spans="1:22" x14ac:dyDescent="0.35">
      <c r="A10" t="s">
        <v>14</v>
      </c>
      <c r="B10" t="s">
        <v>15</v>
      </c>
      <c r="C10">
        <v>16</v>
      </c>
      <c r="D10" t="s">
        <v>16</v>
      </c>
      <c r="E10">
        <v>5312</v>
      </c>
      <c r="F10" t="s">
        <v>17</v>
      </c>
      <c r="G10">
        <v>463</v>
      </c>
      <c r="H10" t="s">
        <v>48</v>
      </c>
      <c r="I10">
        <v>2008</v>
      </c>
      <c r="J10">
        <v>2008</v>
      </c>
      <c r="K10" t="s">
        <v>19</v>
      </c>
      <c r="L10">
        <v>179000</v>
      </c>
      <c r="N10" t="s">
        <v>20</v>
      </c>
      <c r="T10" t="s">
        <v>16</v>
      </c>
      <c r="U10">
        <v>2016</v>
      </c>
      <c r="V10">
        <v>95417.130845605279</v>
      </c>
    </row>
    <row r="11" spans="1:22" x14ac:dyDescent="0.35">
      <c r="A11" t="s">
        <v>14</v>
      </c>
      <c r="B11" t="s">
        <v>15</v>
      </c>
      <c r="C11">
        <v>16</v>
      </c>
      <c r="D11" t="s">
        <v>16</v>
      </c>
      <c r="E11">
        <v>5510</v>
      </c>
      <c r="F11" t="s">
        <v>22</v>
      </c>
      <c r="G11">
        <v>358</v>
      </c>
      <c r="H11" t="s">
        <v>40</v>
      </c>
      <c r="I11">
        <v>2008</v>
      </c>
      <c r="J11">
        <v>2008</v>
      </c>
      <c r="K11" t="s">
        <v>23</v>
      </c>
      <c r="L11">
        <v>211097</v>
      </c>
      <c r="N11" t="s">
        <v>20</v>
      </c>
      <c r="T11" t="s">
        <v>16</v>
      </c>
      <c r="U11">
        <v>2017</v>
      </c>
      <c r="V11">
        <v>100042.01680672269</v>
      </c>
    </row>
    <row r="12" spans="1:22" x14ac:dyDescent="0.35">
      <c r="A12" t="s">
        <v>14</v>
      </c>
      <c r="B12" t="s">
        <v>15</v>
      </c>
      <c r="C12">
        <v>16</v>
      </c>
      <c r="D12" t="s">
        <v>16</v>
      </c>
      <c r="E12">
        <v>5510</v>
      </c>
      <c r="F12" t="s">
        <v>22</v>
      </c>
      <c r="G12">
        <v>393</v>
      </c>
      <c r="H12" t="s">
        <v>41</v>
      </c>
      <c r="I12">
        <v>2008</v>
      </c>
      <c r="J12">
        <v>2008</v>
      </c>
      <c r="K12" t="s">
        <v>23</v>
      </c>
      <c r="L12">
        <v>156483</v>
      </c>
      <c r="N12" t="s">
        <v>20</v>
      </c>
      <c r="T12" t="s">
        <v>16</v>
      </c>
      <c r="U12">
        <v>2018</v>
      </c>
      <c r="V12">
        <v>98362.97435067562</v>
      </c>
    </row>
    <row r="13" spans="1:22" x14ac:dyDescent="0.35">
      <c r="A13" t="s">
        <v>14</v>
      </c>
      <c r="B13" t="s">
        <v>15</v>
      </c>
      <c r="C13">
        <v>16</v>
      </c>
      <c r="D13" t="s">
        <v>16</v>
      </c>
      <c r="E13">
        <v>5510</v>
      </c>
      <c r="F13" t="s">
        <v>22</v>
      </c>
      <c r="G13">
        <v>397</v>
      </c>
      <c r="H13" t="s">
        <v>42</v>
      </c>
      <c r="I13">
        <v>2008</v>
      </c>
      <c r="J13">
        <v>2008</v>
      </c>
      <c r="K13" t="s">
        <v>23</v>
      </c>
      <c r="L13">
        <v>36740</v>
      </c>
      <c r="N13" t="s">
        <v>20</v>
      </c>
      <c r="T13" t="s">
        <v>28</v>
      </c>
      <c r="U13">
        <v>2008</v>
      </c>
      <c r="V13">
        <v>44240.23518023912</v>
      </c>
    </row>
    <row r="14" spans="1:22" x14ac:dyDescent="0.35">
      <c r="A14" t="s">
        <v>14</v>
      </c>
      <c r="B14" t="s">
        <v>15</v>
      </c>
      <c r="C14">
        <v>16</v>
      </c>
      <c r="D14" t="s">
        <v>16</v>
      </c>
      <c r="E14">
        <v>5510</v>
      </c>
      <c r="F14" t="s">
        <v>22</v>
      </c>
      <c r="G14">
        <v>372</v>
      </c>
      <c r="H14" t="s">
        <v>43</v>
      </c>
      <c r="I14">
        <v>2008</v>
      </c>
      <c r="J14">
        <v>2008</v>
      </c>
      <c r="K14" t="s">
        <v>23</v>
      </c>
      <c r="L14">
        <v>33906</v>
      </c>
      <c r="N14" t="s">
        <v>20</v>
      </c>
      <c r="T14" t="s">
        <v>28</v>
      </c>
      <c r="U14">
        <v>2009</v>
      </c>
      <c r="V14">
        <v>44728.864364057496</v>
      </c>
    </row>
    <row r="15" spans="1:22" x14ac:dyDescent="0.35">
      <c r="A15" t="s">
        <v>14</v>
      </c>
      <c r="B15" t="s">
        <v>15</v>
      </c>
      <c r="C15">
        <v>16</v>
      </c>
      <c r="D15" t="s">
        <v>16</v>
      </c>
      <c r="E15">
        <v>5510</v>
      </c>
      <c r="F15" t="s">
        <v>22</v>
      </c>
      <c r="G15">
        <v>403</v>
      </c>
      <c r="H15" t="s">
        <v>44</v>
      </c>
      <c r="I15">
        <v>2008</v>
      </c>
      <c r="J15">
        <v>2008</v>
      </c>
      <c r="K15" t="s">
        <v>23</v>
      </c>
      <c r="L15">
        <v>889260</v>
      </c>
      <c r="N15" t="s">
        <v>20</v>
      </c>
      <c r="T15" t="s">
        <v>28</v>
      </c>
      <c r="U15">
        <v>2010</v>
      </c>
      <c r="V15">
        <v>50197.117114030727</v>
      </c>
    </row>
    <row r="16" spans="1:22" x14ac:dyDescent="0.35">
      <c r="A16" t="s">
        <v>14</v>
      </c>
      <c r="B16" t="s">
        <v>15</v>
      </c>
      <c r="C16">
        <v>16</v>
      </c>
      <c r="D16" t="s">
        <v>16</v>
      </c>
      <c r="E16">
        <v>5510</v>
      </c>
      <c r="F16" t="s">
        <v>22</v>
      </c>
      <c r="G16">
        <v>394</v>
      </c>
      <c r="H16" t="s">
        <v>45</v>
      </c>
      <c r="I16">
        <v>2008</v>
      </c>
      <c r="J16">
        <v>2008</v>
      </c>
      <c r="K16" t="s">
        <v>23</v>
      </c>
      <c r="L16">
        <v>315683</v>
      </c>
      <c r="N16" t="s">
        <v>20</v>
      </c>
      <c r="T16" t="s">
        <v>28</v>
      </c>
      <c r="U16">
        <v>2011</v>
      </c>
      <c r="V16">
        <v>51133.386408048056</v>
      </c>
    </row>
    <row r="17" spans="1:22" x14ac:dyDescent="0.35">
      <c r="A17" t="s">
        <v>14</v>
      </c>
      <c r="B17" t="s">
        <v>15</v>
      </c>
      <c r="C17">
        <v>16</v>
      </c>
      <c r="D17" t="s">
        <v>16</v>
      </c>
      <c r="E17">
        <v>5510</v>
      </c>
      <c r="F17" t="s">
        <v>22</v>
      </c>
      <c r="G17">
        <v>373</v>
      </c>
      <c r="H17" t="s">
        <v>46</v>
      </c>
      <c r="I17">
        <v>2008</v>
      </c>
      <c r="J17">
        <v>2008</v>
      </c>
      <c r="K17" t="s">
        <v>23</v>
      </c>
      <c r="L17">
        <v>44030</v>
      </c>
      <c r="N17" t="s">
        <v>20</v>
      </c>
      <c r="T17" t="s">
        <v>28</v>
      </c>
      <c r="U17">
        <v>2012</v>
      </c>
      <c r="V17">
        <v>50701.679033166911</v>
      </c>
    </row>
    <row r="18" spans="1:22" x14ac:dyDescent="0.35">
      <c r="A18" t="s">
        <v>14</v>
      </c>
      <c r="B18" t="s">
        <v>15</v>
      </c>
      <c r="C18">
        <v>16</v>
      </c>
      <c r="D18" t="s">
        <v>16</v>
      </c>
      <c r="E18">
        <v>5510</v>
      </c>
      <c r="F18" t="s">
        <v>22</v>
      </c>
      <c r="G18">
        <v>388</v>
      </c>
      <c r="H18" t="s">
        <v>47</v>
      </c>
      <c r="I18">
        <v>2008</v>
      </c>
      <c r="J18">
        <v>2008</v>
      </c>
      <c r="K18" t="s">
        <v>23</v>
      </c>
      <c r="L18">
        <v>143058</v>
      </c>
      <c r="N18" t="s">
        <v>20</v>
      </c>
      <c r="T18" t="s">
        <v>28</v>
      </c>
      <c r="U18">
        <v>2013</v>
      </c>
      <c r="V18">
        <v>47706.814906320775</v>
      </c>
    </row>
    <row r="19" spans="1:22" x14ac:dyDescent="0.35">
      <c r="A19" t="s">
        <v>14</v>
      </c>
      <c r="B19" t="s">
        <v>15</v>
      </c>
      <c r="C19">
        <v>16</v>
      </c>
      <c r="D19" t="s">
        <v>16</v>
      </c>
      <c r="E19">
        <v>5510</v>
      </c>
      <c r="F19" t="s">
        <v>22</v>
      </c>
      <c r="G19">
        <v>463</v>
      </c>
      <c r="H19" t="s">
        <v>48</v>
      </c>
      <c r="I19">
        <v>2008</v>
      </c>
      <c r="J19">
        <v>2008</v>
      </c>
      <c r="K19" t="s">
        <v>23</v>
      </c>
      <c r="L19">
        <v>1210000</v>
      </c>
      <c r="N19" t="s">
        <v>20</v>
      </c>
      <c r="T19" t="s">
        <v>28</v>
      </c>
      <c r="U19">
        <v>2014</v>
      </c>
      <c r="V19">
        <v>47007.722296076121</v>
      </c>
    </row>
    <row r="20" spans="1:22" x14ac:dyDescent="0.35">
      <c r="A20" t="s">
        <v>14</v>
      </c>
      <c r="B20" t="s">
        <v>15</v>
      </c>
      <c r="C20">
        <v>16</v>
      </c>
      <c r="D20" t="s">
        <v>16</v>
      </c>
      <c r="E20">
        <v>5419</v>
      </c>
      <c r="F20" t="s">
        <v>24</v>
      </c>
      <c r="G20">
        <v>358</v>
      </c>
      <c r="H20" t="s">
        <v>40</v>
      </c>
      <c r="I20">
        <v>2008</v>
      </c>
      <c r="J20">
        <v>2008</v>
      </c>
      <c r="K20" t="s">
        <v>25</v>
      </c>
      <c r="L20">
        <v>130106</v>
      </c>
      <c r="M20" t="s">
        <v>26</v>
      </c>
      <c r="N20" t="s">
        <v>27</v>
      </c>
      <c r="T20" t="s">
        <v>28</v>
      </c>
      <c r="U20">
        <v>2015</v>
      </c>
      <c r="V20">
        <v>50567.995414216646</v>
      </c>
    </row>
    <row r="21" spans="1:22" x14ac:dyDescent="0.35">
      <c r="A21" t="s">
        <v>14</v>
      </c>
      <c r="B21" t="s">
        <v>15</v>
      </c>
      <c r="C21">
        <v>16</v>
      </c>
      <c r="D21" t="s">
        <v>16</v>
      </c>
      <c r="E21">
        <v>5419</v>
      </c>
      <c r="F21" t="s">
        <v>24</v>
      </c>
      <c r="G21">
        <v>393</v>
      </c>
      <c r="H21" t="s">
        <v>41</v>
      </c>
      <c r="I21">
        <v>2008</v>
      </c>
      <c r="J21">
        <v>2008</v>
      </c>
      <c r="K21" t="s">
        <v>25</v>
      </c>
      <c r="L21">
        <v>98802</v>
      </c>
      <c r="M21" t="s">
        <v>26</v>
      </c>
      <c r="N21" t="s">
        <v>27</v>
      </c>
      <c r="T21" t="s">
        <v>28</v>
      </c>
      <c r="U21">
        <v>2016</v>
      </c>
      <c r="V21">
        <v>49178.634800440595</v>
      </c>
    </row>
    <row r="22" spans="1:22" x14ac:dyDescent="0.35">
      <c r="A22" t="s">
        <v>14</v>
      </c>
      <c r="B22" t="s">
        <v>15</v>
      </c>
      <c r="C22">
        <v>16</v>
      </c>
      <c r="D22" t="s">
        <v>16</v>
      </c>
      <c r="E22">
        <v>5419</v>
      </c>
      <c r="F22" t="s">
        <v>24</v>
      </c>
      <c r="G22">
        <v>397</v>
      </c>
      <c r="H22" t="s">
        <v>42</v>
      </c>
      <c r="I22">
        <v>2008</v>
      </c>
      <c r="J22">
        <v>2008</v>
      </c>
      <c r="K22" t="s">
        <v>25</v>
      </c>
      <c r="L22">
        <v>50613</v>
      </c>
      <c r="M22" t="s">
        <v>26</v>
      </c>
      <c r="N22" t="s">
        <v>27</v>
      </c>
      <c r="T22" t="s">
        <v>28</v>
      </c>
      <c r="U22">
        <v>2017</v>
      </c>
      <c r="V22">
        <v>49199.896215048109</v>
      </c>
    </row>
    <row r="23" spans="1:22" x14ac:dyDescent="0.35">
      <c r="A23" t="s">
        <v>14</v>
      </c>
      <c r="B23" t="s">
        <v>15</v>
      </c>
      <c r="C23">
        <v>16</v>
      </c>
      <c r="D23" t="s">
        <v>16</v>
      </c>
      <c r="E23">
        <v>5419</v>
      </c>
      <c r="F23" t="s">
        <v>24</v>
      </c>
      <c r="G23">
        <v>372</v>
      </c>
      <c r="H23" t="s">
        <v>43</v>
      </c>
      <c r="I23">
        <v>2008</v>
      </c>
      <c r="J23">
        <v>2008</v>
      </c>
      <c r="K23" t="s">
        <v>25</v>
      </c>
      <c r="L23">
        <v>45980</v>
      </c>
      <c r="M23" t="s">
        <v>26</v>
      </c>
      <c r="N23" t="s">
        <v>27</v>
      </c>
      <c r="T23" t="s">
        <v>28</v>
      </c>
      <c r="U23">
        <v>2018</v>
      </c>
      <c r="V23">
        <v>50903.77343559148</v>
      </c>
    </row>
    <row r="24" spans="1:22" x14ac:dyDescent="0.35">
      <c r="A24" t="s">
        <v>14</v>
      </c>
      <c r="B24" t="s">
        <v>15</v>
      </c>
      <c r="C24">
        <v>16</v>
      </c>
      <c r="D24" t="s">
        <v>16</v>
      </c>
      <c r="E24">
        <v>5419</v>
      </c>
      <c r="F24" t="s">
        <v>24</v>
      </c>
      <c r="G24">
        <v>403</v>
      </c>
      <c r="H24" t="s">
        <v>44</v>
      </c>
      <c r="I24">
        <v>2008</v>
      </c>
      <c r="J24">
        <v>2008</v>
      </c>
      <c r="K24" t="s">
        <v>25</v>
      </c>
      <c r="L24">
        <v>71044</v>
      </c>
      <c r="M24" t="s">
        <v>26</v>
      </c>
      <c r="N24" t="s">
        <v>27</v>
      </c>
      <c r="T24" t="s">
        <v>37</v>
      </c>
      <c r="U24">
        <v>2008</v>
      </c>
      <c r="V24">
        <v>62315.189378119278</v>
      </c>
    </row>
    <row r="25" spans="1:22" x14ac:dyDescent="0.35">
      <c r="A25" t="s">
        <v>14</v>
      </c>
      <c r="B25" t="s">
        <v>15</v>
      </c>
      <c r="C25">
        <v>16</v>
      </c>
      <c r="D25" t="s">
        <v>16</v>
      </c>
      <c r="E25">
        <v>5419</v>
      </c>
      <c r="F25" t="s">
        <v>24</v>
      </c>
      <c r="G25">
        <v>394</v>
      </c>
      <c r="H25" t="s">
        <v>45</v>
      </c>
      <c r="I25">
        <v>2008</v>
      </c>
      <c r="J25">
        <v>2008</v>
      </c>
      <c r="K25" t="s">
        <v>25</v>
      </c>
      <c r="L25">
        <v>85347</v>
      </c>
      <c r="M25" t="s">
        <v>26</v>
      </c>
      <c r="N25" t="s">
        <v>27</v>
      </c>
      <c r="T25" t="s">
        <v>37</v>
      </c>
      <c r="U25">
        <v>2009</v>
      </c>
      <c r="V25">
        <v>62899.604998493844</v>
      </c>
    </row>
    <row r="26" spans="1:22" x14ac:dyDescent="0.35">
      <c r="A26" t="s">
        <v>14</v>
      </c>
      <c r="B26" t="s">
        <v>15</v>
      </c>
      <c r="C26">
        <v>16</v>
      </c>
      <c r="D26" t="s">
        <v>16</v>
      </c>
      <c r="E26">
        <v>5419</v>
      </c>
      <c r="F26" t="s">
        <v>24</v>
      </c>
      <c r="G26">
        <v>373</v>
      </c>
      <c r="H26" t="s">
        <v>46</v>
      </c>
      <c r="I26">
        <v>2008</v>
      </c>
      <c r="J26">
        <v>2008</v>
      </c>
      <c r="K26" t="s">
        <v>25</v>
      </c>
      <c r="L26">
        <v>56499</v>
      </c>
      <c r="M26" t="s">
        <v>26</v>
      </c>
      <c r="N26" t="s">
        <v>27</v>
      </c>
      <c r="T26" t="s">
        <v>37</v>
      </c>
      <c r="U26">
        <v>2010</v>
      </c>
      <c r="V26">
        <v>66209.55668341092</v>
      </c>
    </row>
    <row r="27" spans="1:22" x14ac:dyDescent="0.35">
      <c r="A27" t="s">
        <v>14</v>
      </c>
      <c r="B27" t="s">
        <v>15</v>
      </c>
      <c r="C27">
        <v>16</v>
      </c>
      <c r="D27" t="s">
        <v>16</v>
      </c>
      <c r="E27">
        <v>5419</v>
      </c>
      <c r="F27" t="s">
        <v>24</v>
      </c>
      <c r="G27">
        <v>388</v>
      </c>
      <c r="H27" t="s">
        <v>47</v>
      </c>
      <c r="I27">
        <v>2008</v>
      </c>
      <c r="J27">
        <v>2008</v>
      </c>
      <c r="K27" t="s">
        <v>25</v>
      </c>
      <c r="L27">
        <v>72833</v>
      </c>
      <c r="M27" t="s">
        <v>26</v>
      </c>
      <c r="N27" t="s">
        <v>27</v>
      </c>
      <c r="T27" t="s">
        <v>37</v>
      </c>
      <c r="U27">
        <v>2011</v>
      </c>
      <c r="V27">
        <v>45984.862676320816</v>
      </c>
    </row>
    <row r="28" spans="1:22" x14ac:dyDescent="0.35">
      <c r="A28" t="s">
        <v>14</v>
      </c>
      <c r="B28" t="s">
        <v>15</v>
      </c>
      <c r="C28">
        <v>16</v>
      </c>
      <c r="D28" t="s">
        <v>16</v>
      </c>
      <c r="E28">
        <v>5419</v>
      </c>
      <c r="F28" t="s">
        <v>24</v>
      </c>
      <c r="G28">
        <v>463</v>
      </c>
      <c r="H28" t="s">
        <v>48</v>
      </c>
      <c r="I28">
        <v>2008</v>
      </c>
      <c r="J28">
        <v>2008</v>
      </c>
      <c r="K28" t="s">
        <v>25</v>
      </c>
      <c r="L28">
        <v>67598</v>
      </c>
      <c r="M28" t="s">
        <v>26</v>
      </c>
      <c r="N28" t="s">
        <v>27</v>
      </c>
      <c r="T28" t="s">
        <v>37</v>
      </c>
      <c r="U28">
        <v>2012</v>
      </c>
      <c r="V28">
        <v>43639.018026935912</v>
      </c>
    </row>
    <row r="29" spans="1:22" x14ac:dyDescent="0.35">
      <c r="A29" t="s">
        <v>14</v>
      </c>
      <c r="B29" t="s">
        <v>15</v>
      </c>
      <c r="C29">
        <v>16</v>
      </c>
      <c r="D29" t="s">
        <v>16</v>
      </c>
      <c r="E29">
        <v>5312</v>
      </c>
      <c r="F29" t="s">
        <v>17</v>
      </c>
      <c r="G29">
        <v>358</v>
      </c>
      <c r="H29" t="s">
        <v>40</v>
      </c>
      <c r="I29">
        <v>2009</v>
      </c>
      <c r="J29">
        <v>2009</v>
      </c>
      <c r="K29" t="s">
        <v>19</v>
      </c>
      <c r="L29">
        <v>16507</v>
      </c>
      <c r="N29" t="s">
        <v>20</v>
      </c>
      <c r="P29" t="str">
        <f>D29</f>
        <v>Bangladesh</v>
      </c>
      <c r="Q29">
        <f>I29</f>
        <v>2009</v>
      </c>
      <c r="R29">
        <f>SUM(L38:L46)*10000/SUM(L29:L37)</f>
        <v>73888.302928176665</v>
      </c>
      <c r="T29" t="s">
        <v>37</v>
      </c>
      <c r="U29">
        <v>2013</v>
      </c>
      <c r="V29">
        <v>40453.94898010177</v>
      </c>
    </row>
    <row r="30" spans="1:22" x14ac:dyDescent="0.35">
      <c r="A30" t="s">
        <v>14</v>
      </c>
      <c r="B30" t="s">
        <v>15</v>
      </c>
      <c r="C30">
        <v>16</v>
      </c>
      <c r="D30" t="s">
        <v>16</v>
      </c>
      <c r="E30">
        <v>5312</v>
      </c>
      <c r="F30" t="s">
        <v>17</v>
      </c>
      <c r="G30">
        <v>393</v>
      </c>
      <c r="H30" t="s">
        <v>41</v>
      </c>
      <c r="I30">
        <v>2009</v>
      </c>
      <c r="J30">
        <v>2009</v>
      </c>
      <c r="K30" t="s">
        <v>19</v>
      </c>
      <c r="L30">
        <v>16160</v>
      </c>
      <c r="N30" t="s">
        <v>20</v>
      </c>
      <c r="T30" t="s">
        <v>37</v>
      </c>
      <c r="U30">
        <v>2014</v>
      </c>
      <c r="V30">
        <v>49122.784485855118</v>
      </c>
    </row>
    <row r="31" spans="1:22" x14ac:dyDescent="0.35">
      <c r="A31" t="s">
        <v>14</v>
      </c>
      <c r="B31" t="s">
        <v>15</v>
      </c>
      <c r="C31">
        <v>16</v>
      </c>
      <c r="D31" t="s">
        <v>16</v>
      </c>
      <c r="E31">
        <v>5312</v>
      </c>
      <c r="F31" t="s">
        <v>17</v>
      </c>
      <c r="G31">
        <v>397</v>
      </c>
      <c r="H31" t="s">
        <v>42</v>
      </c>
      <c r="I31">
        <v>2009</v>
      </c>
      <c r="J31">
        <v>2009</v>
      </c>
      <c r="K31" t="s">
        <v>19</v>
      </c>
      <c r="L31">
        <v>7240</v>
      </c>
      <c r="N31" t="s">
        <v>20</v>
      </c>
      <c r="T31" t="s">
        <v>37</v>
      </c>
      <c r="U31">
        <v>2015</v>
      </c>
      <c r="V31">
        <v>40375.666505754816</v>
      </c>
    </row>
    <row r="32" spans="1:22" x14ac:dyDescent="0.35">
      <c r="A32" t="s">
        <v>14</v>
      </c>
      <c r="B32" t="s">
        <v>15</v>
      </c>
      <c r="C32">
        <v>16</v>
      </c>
      <c r="D32" t="s">
        <v>16</v>
      </c>
      <c r="E32">
        <v>5312</v>
      </c>
      <c r="F32" t="s">
        <v>17</v>
      </c>
      <c r="G32">
        <v>372</v>
      </c>
      <c r="H32" t="s">
        <v>43</v>
      </c>
      <c r="I32">
        <v>2009</v>
      </c>
      <c r="J32">
        <v>2009</v>
      </c>
      <c r="K32" t="s">
        <v>19</v>
      </c>
      <c r="L32">
        <v>7564</v>
      </c>
      <c r="N32" t="s">
        <v>20</v>
      </c>
      <c r="T32" t="s">
        <v>37</v>
      </c>
      <c r="U32">
        <v>2016</v>
      </c>
      <c r="V32">
        <v>44727.492198475513</v>
      </c>
    </row>
    <row r="33" spans="1:22" x14ac:dyDescent="0.35">
      <c r="A33" t="s">
        <v>14</v>
      </c>
      <c r="B33" t="s">
        <v>15</v>
      </c>
      <c r="C33">
        <v>16</v>
      </c>
      <c r="D33" t="s">
        <v>16</v>
      </c>
      <c r="E33">
        <v>5312</v>
      </c>
      <c r="F33" t="s">
        <v>17</v>
      </c>
      <c r="G33">
        <v>403</v>
      </c>
      <c r="H33" t="s">
        <v>44</v>
      </c>
      <c r="I33">
        <v>2009</v>
      </c>
      <c r="J33">
        <v>2009</v>
      </c>
      <c r="K33" t="s">
        <v>19</v>
      </c>
      <c r="L33">
        <v>107748</v>
      </c>
      <c r="N33" t="s">
        <v>20</v>
      </c>
      <c r="T33" t="s">
        <v>37</v>
      </c>
      <c r="U33">
        <v>2017</v>
      </c>
      <c r="V33">
        <v>50565.470007116914</v>
      </c>
    </row>
    <row r="34" spans="1:22" x14ac:dyDescent="0.35">
      <c r="A34" t="s">
        <v>14</v>
      </c>
      <c r="B34" t="s">
        <v>15</v>
      </c>
      <c r="C34">
        <v>16</v>
      </c>
      <c r="D34" t="s">
        <v>16</v>
      </c>
      <c r="E34">
        <v>5312</v>
      </c>
      <c r="F34" t="s">
        <v>17</v>
      </c>
      <c r="G34">
        <v>394</v>
      </c>
      <c r="H34" t="s">
        <v>45</v>
      </c>
      <c r="I34">
        <v>2009</v>
      </c>
      <c r="J34">
        <v>2009</v>
      </c>
      <c r="K34" t="s">
        <v>19</v>
      </c>
      <c r="L34">
        <v>38288</v>
      </c>
      <c r="N34" t="s">
        <v>20</v>
      </c>
      <c r="T34" t="s">
        <v>37</v>
      </c>
      <c r="U34">
        <v>2018</v>
      </c>
      <c r="V34">
        <v>50918.659906114626</v>
      </c>
    </row>
    <row r="35" spans="1:22" x14ac:dyDescent="0.35">
      <c r="A35" t="s">
        <v>14</v>
      </c>
      <c r="B35" t="s">
        <v>15</v>
      </c>
      <c r="C35">
        <v>16</v>
      </c>
      <c r="D35" t="s">
        <v>16</v>
      </c>
      <c r="E35">
        <v>5312</v>
      </c>
      <c r="F35" t="s">
        <v>17</v>
      </c>
      <c r="G35">
        <v>373</v>
      </c>
      <c r="H35" t="s">
        <v>46</v>
      </c>
      <c r="I35">
        <v>2009</v>
      </c>
      <c r="J35">
        <v>2009</v>
      </c>
      <c r="K35" t="s">
        <v>19</v>
      </c>
      <c r="L35">
        <v>8016</v>
      </c>
      <c r="N35" t="s">
        <v>20</v>
      </c>
      <c r="T35" t="s">
        <v>39</v>
      </c>
      <c r="U35">
        <v>2008</v>
      </c>
      <c r="V35">
        <v>139557.52004326053</v>
      </c>
    </row>
    <row r="36" spans="1:22" x14ac:dyDescent="0.35">
      <c r="A36" t="s">
        <v>14</v>
      </c>
      <c r="B36" t="s">
        <v>15</v>
      </c>
      <c r="C36">
        <v>16</v>
      </c>
      <c r="D36" t="s">
        <v>16</v>
      </c>
      <c r="E36">
        <v>5312</v>
      </c>
      <c r="F36" t="s">
        <v>17</v>
      </c>
      <c r="G36">
        <v>388</v>
      </c>
      <c r="H36" t="s">
        <v>47</v>
      </c>
      <c r="I36">
        <v>2009</v>
      </c>
      <c r="J36">
        <v>2009</v>
      </c>
      <c r="K36" t="s">
        <v>19</v>
      </c>
      <c r="L36">
        <v>20424</v>
      </c>
      <c r="N36" t="s">
        <v>20</v>
      </c>
      <c r="T36" t="s">
        <v>39</v>
      </c>
      <c r="U36">
        <v>2009</v>
      </c>
      <c r="V36">
        <v>145381.09463696636</v>
      </c>
    </row>
    <row r="37" spans="1:22" x14ac:dyDescent="0.35">
      <c r="A37" t="s">
        <v>14</v>
      </c>
      <c r="B37" t="s">
        <v>15</v>
      </c>
      <c r="C37">
        <v>16</v>
      </c>
      <c r="D37" t="s">
        <v>16</v>
      </c>
      <c r="E37">
        <v>5312</v>
      </c>
      <c r="F37" t="s">
        <v>17</v>
      </c>
      <c r="G37">
        <v>463</v>
      </c>
      <c r="H37" t="s">
        <v>48</v>
      </c>
      <c r="I37">
        <v>2009</v>
      </c>
      <c r="J37">
        <v>2009</v>
      </c>
      <c r="K37" t="s">
        <v>19</v>
      </c>
      <c r="L37">
        <v>181000</v>
      </c>
      <c r="N37" t="s">
        <v>20</v>
      </c>
      <c r="T37" t="s">
        <v>39</v>
      </c>
      <c r="U37">
        <v>2010</v>
      </c>
      <c r="V37">
        <v>146414.56025681811</v>
      </c>
    </row>
    <row r="38" spans="1:22" x14ac:dyDescent="0.35">
      <c r="A38" t="s">
        <v>14</v>
      </c>
      <c r="B38" t="s">
        <v>15</v>
      </c>
      <c r="C38">
        <v>16</v>
      </c>
      <c r="D38" t="s">
        <v>16</v>
      </c>
      <c r="E38">
        <v>5510</v>
      </c>
      <c r="F38" t="s">
        <v>22</v>
      </c>
      <c r="G38">
        <v>358</v>
      </c>
      <c r="H38" t="s">
        <v>40</v>
      </c>
      <c r="I38">
        <v>2009</v>
      </c>
      <c r="J38">
        <v>2009</v>
      </c>
      <c r="K38" t="s">
        <v>23</v>
      </c>
      <c r="L38">
        <v>205627</v>
      </c>
      <c r="N38" t="s">
        <v>20</v>
      </c>
      <c r="T38" t="s">
        <v>39</v>
      </c>
      <c r="U38">
        <v>2011</v>
      </c>
      <c r="V38">
        <v>140671.29748138014</v>
      </c>
    </row>
    <row r="39" spans="1:22" x14ac:dyDescent="0.35">
      <c r="A39" t="s">
        <v>14</v>
      </c>
      <c r="B39" t="s">
        <v>15</v>
      </c>
      <c r="C39">
        <v>16</v>
      </c>
      <c r="D39" t="s">
        <v>16</v>
      </c>
      <c r="E39">
        <v>5510</v>
      </c>
      <c r="F39" t="s">
        <v>22</v>
      </c>
      <c r="G39">
        <v>393</v>
      </c>
      <c r="H39" t="s">
        <v>41</v>
      </c>
      <c r="I39">
        <v>2009</v>
      </c>
      <c r="J39">
        <v>2009</v>
      </c>
      <c r="K39" t="s">
        <v>23</v>
      </c>
      <c r="L39">
        <v>160612</v>
      </c>
      <c r="N39" t="s">
        <v>20</v>
      </c>
      <c r="T39" t="s">
        <v>39</v>
      </c>
      <c r="U39">
        <v>2012</v>
      </c>
      <c r="V39">
        <v>151444.27454937197</v>
      </c>
    </row>
    <row r="40" spans="1:22" x14ac:dyDescent="0.35">
      <c r="A40" t="s">
        <v>14</v>
      </c>
      <c r="B40" t="s">
        <v>15</v>
      </c>
      <c r="C40">
        <v>16</v>
      </c>
      <c r="D40" t="s">
        <v>16</v>
      </c>
      <c r="E40">
        <v>5510</v>
      </c>
      <c r="F40" t="s">
        <v>22</v>
      </c>
      <c r="G40">
        <v>397</v>
      </c>
      <c r="H40" t="s">
        <v>42</v>
      </c>
      <c r="I40">
        <v>2009</v>
      </c>
      <c r="J40">
        <v>2009</v>
      </c>
      <c r="K40" t="s">
        <v>23</v>
      </c>
      <c r="L40">
        <v>43902</v>
      </c>
      <c r="N40" t="s">
        <v>20</v>
      </c>
      <c r="T40" t="s">
        <v>39</v>
      </c>
      <c r="U40">
        <v>2013</v>
      </c>
      <c r="V40">
        <v>137539.17775682855</v>
      </c>
    </row>
    <row r="41" spans="1:22" x14ac:dyDescent="0.35">
      <c r="A41" t="s">
        <v>14</v>
      </c>
      <c r="B41" t="s">
        <v>15</v>
      </c>
      <c r="C41">
        <v>16</v>
      </c>
      <c r="D41" t="s">
        <v>16</v>
      </c>
      <c r="E41">
        <v>5510</v>
      </c>
      <c r="F41" t="s">
        <v>22</v>
      </c>
      <c r="G41">
        <v>372</v>
      </c>
      <c r="H41" t="s">
        <v>43</v>
      </c>
      <c r="I41">
        <v>2009</v>
      </c>
      <c r="J41">
        <v>2009</v>
      </c>
      <c r="K41" t="s">
        <v>23</v>
      </c>
      <c r="L41">
        <v>33159</v>
      </c>
      <c r="N41" t="s">
        <v>20</v>
      </c>
      <c r="T41" t="s">
        <v>39</v>
      </c>
      <c r="U41">
        <v>2014</v>
      </c>
      <c r="V41">
        <v>141255.35066368856</v>
      </c>
    </row>
    <row r="42" spans="1:22" x14ac:dyDescent="0.35">
      <c r="A42" t="s">
        <v>14</v>
      </c>
      <c r="B42" t="s">
        <v>15</v>
      </c>
      <c r="C42">
        <v>16</v>
      </c>
      <c r="D42" t="s">
        <v>16</v>
      </c>
      <c r="E42">
        <v>5510</v>
      </c>
      <c r="F42" t="s">
        <v>22</v>
      </c>
      <c r="G42">
        <v>403</v>
      </c>
      <c r="H42" t="s">
        <v>44</v>
      </c>
      <c r="I42">
        <v>2009</v>
      </c>
      <c r="J42">
        <v>2009</v>
      </c>
      <c r="K42" t="s">
        <v>23</v>
      </c>
      <c r="L42">
        <v>735140</v>
      </c>
      <c r="N42" t="s">
        <v>20</v>
      </c>
      <c r="T42" t="s">
        <v>39</v>
      </c>
      <c r="U42">
        <v>2015</v>
      </c>
      <c r="V42">
        <v>155546.17940057567</v>
      </c>
    </row>
    <row r="43" spans="1:22" x14ac:dyDescent="0.35">
      <c r="A43" t="s">
        <v>14</v>
      </c>
      <c r="B43" t="s">
        <v>15</v>
      </c>
      <c r="C43">
        <v>16</v>
      </c>
      <c r="D43" t="s">
        <v>16</v>
      </c>
      <c r="E43">
        <v>5510</v>
      </c>
      <c r="F43" t="s">
        <v>22</v>
      </c>
      <c r="G43">
        <v>394</v>
      </c>
      <c r="H43" t="s">
        <v>45</v>
      </c>
      <c r="I43">
        <v>2009</v>
      </c>
      <c r="J43">
        <v>2009</v>
      </c>
      <c r="K43" t="s">
        <v>23</v>
      </c>
      <c r="L43">
        <v>340249</v>
      </c>
      <c r="N43" t="s">
        <v>20</v>
      </c>
      <c r="T43" t="s">
        <v>39</v>
      </c>
      <c r="U43">
        <v>2016</v>
      </c>
      <c r="V43">
        <v>159014.10586668926</v>
      </c>
    </row>
    <row r="44" spans="1:22" x14ac:dyDescent="0.35">
      <c r="A44" t="s">
        <v>14</v>
      </c>
      <c r="B44" t="s">
        <v>15</v>
      </c>
      <c r="C44">
        <v>16</v>
      </c>
      <c r="D44" t="s">
        <v>16</v>
      </c>
      <c r="E44">
        <v>5510</v>
      </c>
      <c r="F44" t="s">
        <v>22</v>
      </c>
      <c r="G44">
        <v>373</v>
      </c>
      <c r="H44" t="s">
        <v>46</v>
      </c>
      <c r="I44">
        <v>2009</v>
      </c>
      <c r="J44">
        <v>2009</v>
      </c>
      <c r="K44" t="s">
        <v>23</v>
      </c>
      <c r="L44">
        <v>42898</v>
      </c>
      <c r="N44" t="s">
        <v>20</v>
      </c>
      <c r="T44" t="s">
        <v>39</v>
      </c>
      <c r="U44">
        <v>2017</v>
      </c>
      <c r="V44">
        <v>159419.67293161104</v>
      </c>
    </row>
    <row r="45" spans="1:22" x14ac:dyDescent="0.35">
      <c r="A45" t="s">
        <v>14</v>
      </c>
      <c r="B45" t="s">
        <v>15</v>
      </c>
      <c r="C45">
        <v>16</v>
      </c>
      <c r="D45" t="s">
        <v>16</v>
      </c>
      <c r="E45">
        <v>5510</v>
      </c>
      <c r="F45" t="s">
        <v>22</v>
      </c>
      <c r="G45">
        <v>388</v>
      </c>
      <c r="H45" t="s">
        <v>47</v>
      </c>
      <c r="I45">
        <v>2009</v>
      </c>
      <c r="J45">
        <v>2009</v>
      </c>
      <c r="K45" t="s">
        <v>23</v>
      </c>
      <c r="L45">
        <v>150720</v>
      </c>
      <c r="N45" t="s">
        <v>20</v>
      </c>
      <c r="T45" t="s">
        <v>39</v>
      </c>
      <c r="U45">
        <v>2018</v>
      </c>
      <c r="V45">
        <v>161082.08147346255</v>
      </c>
    </row>
    <row r="46" spans="1:22" x14ac:dyDescent="0.35">
      <c r="A46" t="s">
        <v>14</v>
      </c>
      <c r="B46" t="s">
        <v>15</v>
      </c>
      <c r="C46">
        <v>16</v>
      </c>
      <c r="D46" t="s">
        <v>16</v>
      </c>
      <c r="E46">
        <v>5510</v>
      </c>
      <c r="F46" t="s">
        <v>22</v>
      </c>
      <c r="G46">
        <v>463</v>
      </c>
      <c r="H46" t="s">
        <v>48</v>
      </c>
      <c r="I46">
        <v>2009</v>
      </c>
      <c r="J46">
        <v>2009</v>
      </c>
      <c r="K46" t="s">
        <v>23</v>
      </c>
      <c r="L46">
        <v>1265000</v>
      </c>
      <c r="N46" t="s">
        <v>20</v>
      </c>
    </row>
    <row r="47" spans="1:22" x14ac:dyDescent="0.35">
      <c r="A47" t="s">
        <v>14</v>
      </c>
      <c r="B47" t="s">
        <v>15</v>
      </c>
      <c r="C47">
        <v>16</v>
      </c>
      <c r="D47" t="s">
        <v>16</v>
      </c>
      <c r="E47">
        <v>5419</v>
      </c>
      <c r="F47" t="s">
        <v>24</v>
      </c>
      <c r="G47">
        <v>358</v>
      </c>
      <c r="H47" t="s">
        <v>40</v>
      </c>
      <c r="I47">
        <v>2009</v>
      </c>
      <c r="J47">
        <v>2009</v>
      </c>
      <c r="K47" t="s">
        <v>25</v>
      </c>
      <c r="L47">
        <v>124570</v>
      </c>
      <c r="M47" t="s">
        <v>26</v>
      </c>
      <c r="N47" t="s">
        <v>27</v>
      </c>
    </row>
    <row r="48" spans="1:22" x14ac:dyDescent="0.35">
      <c r="A48" t="s">
        <v>14</v>
      </c>
      <c r="B48" t="s">
        <v>15</v>
      </c>
      <c r="C48">
        <v>16</v>
      </c>
      <c r="D48" t="s">
        <v>16</v>
      </c>
      <c r="E48">
        <v>5419</v>
      </c>
      <c r="F48" t="s">
        <v>24</v>
      </c>
      <c r="G48">
        <v>393</v>
      </c>
      <c r="H48" t="s">
        <v>41</v>
      </c>
      <c r="I48">
        <v>2009</v>
      </c>
      <c r="J48">
        <v>2009</v>
      </c>
      <c r="K48" t="s">
        <v>25</v>
      </c>
      <c r="L48">
        <v>99389</v>
      </c>
      <c r="M48" t="s">
        <v>26</v>
      </c>
      <c r="N48" t="s">
        <v>27</v>
      </c>
    </row>
    <row r="49" spans="1:18" x14ac:dyDescent="0.35">
      <c r="A49" t="s">
        <v>14</v>
      </c>
      <c r="B49" t="s">
        <v>15</v>
      </c>
      <c r="C49">
        <v>16</v>
      </c>
      <c r="D49" t="s">
        <v>16</v>
      </c>
      <c r="E49">
        <v>5419</v>
      </c>
      <c r="F49" t="s">
        <v>24</v>
      </c>
      <c r="G49">
        <v>397</v>
      </c>
      <c r="H49" t="s">
        <v>42</v>
      </c>
      <c r="I49">
        <v>2009</v>
      </c>
      <c r="J49">
        <v>2009</v>
      </c>
      <c r="K49" t="s">
        <v>25</v>
      </c>
      <c r="L49">
        <v>60638</v>
      </c>
      <c r="M49" t="s">
        <v>26</v>
      </c>
      <c r="N49" t="s">
        <v>27</v>
      </c>
    </row>
    <row r="50" spans="1:18" x14ac:dyDescent="0.35">
      <c r="A50" t="s">
        <v>14</v>
      </c>
      <c r="B50" t="s">
        <v>15</v>
      </c>
      <c r="C50">
        <v>16</v>
      </c>
      <c r="D50" t="s">
        <v>16</v>
      </c>
      <c r="E50">
        <v>5419</v>
      </c>
      <c r="F50" t="s">
        <v>24</v>
      </c>
      <c r="G50">
        <v>372</v>
      </c>
      <c r="H50" t="s">
        <v>43</v>
      </c>
      <c r="I50">
        <v>2009</v>
      </c>
      <c r="J50">
        <v>2009</v>
      </c>
      <c r="K50" t="s">
        <v>25</v>
      </c>
      <c r="L50">
        <v>43838</v>
      </c>
      <c r="M50" t="s">
        <v>26</v>
      </c>
      <c r="N50" t="s">
        <v>27</v>
      </c>
    </row>
    <row r="51" spans="1:18" x14ac:dyDescent="0.35">
      <c r="A51" t="s">
        <v>14</v>
      </c>
      <c r="B51" t="s">
        <v>15</v>
      </c>
      <c r="C51">
        <v>16</v>
      </c>
      <c r="D51" t="s">
        <v>16</v>
      </c>
      <c r="E51">
        <v>5419</v>
      </c>
      <c r="F51" t="s">
        <v>24</v>
      </c>
      <c r="G51">
        <v>403</v>
      </c>
      <c r="H51" t="s">
        <v>44</v>
      </c>
      <c r="I51">
        <v>2009</v>
      </c>
      <c r="J51">
        <v>2009</v>
      </c>
      <c r="K51" t="s">
        <v>25</v>
      </c>
      <c r="L51">
        <v>68228</v>
      </c>
      <c r="M51" t="s">
        <v>26</v>
      </c>
      <c r="N51" t="s">
        <v>27</v>
      </c>
    </row>
    <row r="52" spans="1:18" x14ac:dyDescent="0.35">
      <c r="A52" t="s">
        <v>14</v>
      </c>
      <c r="B52" t="s">
        <v>15</v>
      </c>
      <c r="C52">
        <v>16</v>
      </c>
      <c r="D52" t="s">
        <v>16</v>
      </c>
      <c r="E52">
        <v>5419</v>
      </c>
      <c r="F52" t="s">
        <v>24</v>
      </c>
      <c r="G52">
        <v>394</v>
      </c>
      <c r="H52" t="s">
        <v>45</v>
      </c>
      <c r="I52">
        <v>2009</v>
      </c>
      <c r="J52">
        <v>2009</v>
      </c>
      <c r="K52" t="s">
        <v>25</v>
      </c>
      <c r="L52">
        <v>88866</v>
      </c>
      <c r="M52" t="s">
        <v>26</v>
      </c>
      <c r="N52" t="s">
        <v>27</v>
      </c>
    </row>
    <row r="53" spans="1:18" x14ac:dyDescent="0.35">
      <c r="A53" t="s">
        <v>14</v>
      </c>
      <c r="B53" t="s">
        <v>15</v>
      </c>
      <c r="C53">
        <v>16</v>
      </c>
      <c r="D53" t="s">
        <v>16</v>
      </c>
      <c r="E53">
        <v>5419</v>
      </c>
      <c r="F53" t="s">
        <v>24</v>
      </c>
      <c r="G53">
        <v>373</v>
      </c>
      <c r="H53" t="s">
        <v>46</v>
      </c>
      <c r="I53">
        <v>2009</v>
      </c>
      <c r="J53">
        <v>2009</v>
      </c>
      <c r="K53" t="s">
        <v>25</v>
      </c>
      <c r="L53">
        <v>53515</v>
      </c>
      <c r="M53" t="s">
        <v>26</v>
      </c>
      <c r="N53" t="s">
        <v>27</v>
      </c>
    </row>
    <row r="54" spans="1:18" x14ac:dyDescent="0.35">
      <c r="A54" t="s">
        <v>14</v>
      </c>
      <c r="B54" t="s">
        <v>15</v>
      </c>
      <c r="C54">
        <v>16</v>
      </c>
      <c r="D54" t="s">
        <v>16</v>
      </c>
      <c r="E54">
        <v>5419</v>
      </c>
      <c r="F54" t="s">
        <v>24</v>
      </c>
      <c r="G54">
        <v>388</v>
      </c>
      <c r="H54" t="s">
        <v>47</v>
      </c>
      <c r="I54">
        <v>2009</v>
      </c>
      <c r="J54">
        <v>2009</v>
      </c>
      <c r="K54" t="s">
        <v>25</v>
      </c>
      <c r="L54">
        <v>73796</v>
      </c>
      <c r="M54" t="s">
        <v>26</v>
      </c>
      <c r="N54" t="s">
        <v>27</v>
      </c>
    </row>
    <row r="55" spans="1:18" x14ac:dyDescent="0.35">
      <c r="A55" t="s">
        <v>14</v>
      </c>
      <c r="B55" t="s">
        <v>15</v>
      </c>
      <c r="C55">
        <v>16</v>
      </c>
      <c r="D55" t="s">
        <v>16</v>
      </c>
      <c r="E55">
        <v>5419</v>
      </c>
      <c r="F55" t="s">
        <v>24</v>
      </c>
      <c r="G55">
        <v>463</v>
      </c>
      <c r="H55" t="s">
        <v>48</v>
      </c>
      <c r="I55">
        <v>2009</v>
      </c>
      <c r="J55">
        <v>2009</v>
      </c>
      <c r="K55" t="s">
        <v>25</v>
      </c>
      <c r="L55">
        <v>69890</v>
      </c>
      <c r="M55" t="s">
        <v>26</v>
      </c>
      <c r="N55" t="s">
        <v>27</v>
      </c>
    </row>
    <row r="56" spans="1:18" x14ac:dyDescent="0.35">
      <c r="A56" t="s">
        <v>14</v>
      </c>
      <c r="B56" t="s">
        <v>15</v>
      </c>
      <c r="C56">
        <v>16</v>
      </c>
      <c r="D56" t="s">
        <v>16</v>
      </c>
      <c r="E56">
        <v>5312</v>
      </c>
      <c r="F56" t="s">
        <v>17</v>
      </c>
      <c r="G56">
        <v>358</v>
      </c>
      <c r="H56" t="s">
        <v>40</v>
      </c>
      <c r="I56">
        <v>2010</v>
      </c>
      <c r="J56">
        <v>2010</v>
      </c>
      <c r="K56" t="s">
        <v>19</v>
      </c>
      <c r="L56">
        <v>16666</v>
      </c>
      <c r="N56" t="s">
        <v>20</v>
      </c>
      <c r="P56" t="str">
        <f>D56</f>
        <v>Bangladesh</v>
      </c>
      <c r="Q56">
        <f>I56</f>
        <v>2010</v>
      </c>
      <c r="R56">
        <f>SUM(L65:L73)*10000/SUM(L56:L64)</f>
        <v>76377.300482514198</v>
      </c>
    </row>
    <row r="57" spans="1:18" x14ac:dyDescent="0.35">
      <c r="A57" t="s">
        <v>14</v>
      </c>
      <c r="B57" t="s">
        <v>15</v>
      </c>
      <c r="C57">
        <v>16</v>
      </c>
      <c r="D57" t="s">
        <v>16</v>
      </c>
      <c r="E57">
        <v>5312</v>
      </c>
      <c r="F57" t="s">
        <v>17</v>
      </c>
      <c r="G57">
        <v>393</v>
      </c>
      <c r="H57" t="s">
        <v>41</v>
      </c>
      <c r="I57">
        <v>2010</v>
      </c>
      <c r="J57">
        <v>2010</v>
      </c>
      <c r="K57" t="s">
        <v>19</v>
      </c>
      <c r="L57">
        <v>16677</v>
      </c>
      <c r="N57" t="s">
        <v>20</v>
      </c>
    </row>
    <row r="58" spans="1:18" x14ac:dyDescent="0.35">
      <c r="A58" t="s">
        <v>14</v>
      </c>
      <c r="B58" t="s">
        <v>15</v>
      </c>
      <c r="C58">
        <v>16</v>
      </c>
      <c r="D58" t="s">
        <v>16</v>
      </c>
      <c r="E58">
        <v>5312</v>
      </c>
      <c r="F58" t="s">
        <v>17</v>
      </c>
      <c r="G58">
        <v>397</v>
      </c>
      <c r="H58" t="s">
        <v>42</v>
      </c>
      <c r="I58">
        <v>2010</v>
      </c>
      <c r="J58">
        <v>2010</v>
      </c>
      <c r="K58" t="s">
        <v>19</v>
      </c>
      <c r="L58">
        <v>7663</v>
      </c>
      <c r="N58" t="s">
        <v>20</v>
      </c>
    </row>
    <row r="59" spans="1:18" x14ac:dyDescent="0.35">
      <c r="A59" t="s">
        <v>14</v>
      </c>
      <c r="B59" t="s">
        <v>15</v>
      </c>
      <c r="C59">
        <v>16</v>
      </c>
      <c r="D59" t="s">
        <v>16</v>
      </c>
      <c r="E59">
        <v>5312</v>
      </c>
      <c r="F59" t="s">
        <v>17</v>
      </c>
      <c r="G59">
        <v>372</v>
      </c>
      <c r="H59" t="s">
        <v>43</v>
      </c>
      <c r="I59">
        <v>2010</v>
      </c>
      <c r="J59">
        <v>2010</v>
      </c>
      <c r="K59" t="s">
        <v>19</v>
      </c>
      <c r="L59">
        <v>7814</v>
      </c>
      <c r="N59" t="s">
        <v>20</v>
      </c>
    </row>
    <row r="60" spans="1:18" x14ac:dyDescent="0.35">
      <c r="A60" t="s">
        <v>14</v>
      </c>
      <c r="B60" t="s">
        <v>15</v>
      </c>
      <c r="C60">
        <v>16</v>
      </c>
      <c r="D60" t="s">
        <v>16</v>
      </c>
      <c r="E60">
        <v>5312</v>
      </c>
      <c r="F60" t="s">
        <v>17</v>
      </c>
      <c r="G60">
        <v>403</v>
      </c>
      <c r="H60" t="s">
        <v>44</v>
      </c>
      <c r="I60">
        <v>2010</v>
      </c>
      <c r="J60">
        <v>2010</v>
      </c>
      <c r="K60" t="s">
        <v>19</v>
      </c>
      <c r="L60">
        <v>117560</v>
      </c>
      <c r="N60" t="s">
        <v>20</v>
      </c>
    </row>
    <row r="61" spans="1:18" x14ac:dyDescent="0.35">
      <c r="A61" t="s">
        <v>14</v>
      </c>
      <c r="B61" t="s">
        <v>15</v>
      </c>
      <c r="C61">
        <v>16</v>
      </c>
      <c r="D61" t="s">
        <v>16</v>
      </c>
      <c r="E61">
        <v>5312</v>
      </c>
      <c r="F61" t="s">
        <v>17</v>
      </c>
      <c r="G61">
        <v>394</v>
      </c>
      <c r="H61" t="s">
        <v>45</v>
      </c>
      <c r="I61">
        <v>2010</v>
      </c>
      <c r="J61">
        <v>2010</v>
      </c>
      <c r="K61" t="s">
        <v>19</v>
      </c>
      <c r="L61">
        <v>39164</v>
      </c>
      <c r="N61" t="s">
        <v>20</v>
      </c>
    </row>
    <row r="62" spans="1:18" x14ac:dyDescent="0.35">
      <c r="A62" t="s">
        <v>14</v>
      </c>
      <c r="B62" t="s">
        <v>15</v>
      </c>
      <c r="C62">
        <v>16</v>
      </c>
      <c r="D62" t="s">
        <v>16</v>
      </c>
      <c r="E62">
        <v>5312</v>
      </c>
      <c r="F62" t="s">
        <v>17</v>
      </c>
      <c r="G62">
        <v>373</v>
      </c>
      <c r="H62" t="s">
        <v>46</v>
      </c>
      <c r="I62">
        <v>2010</v>
      </c>
      <c r="J62">
        <v>2010</v>
      </c>
      <c r="K62" t="s">
        <v>19</v>
      </c>
      <c r="L62">
        <v>8181</v>
      </c>
      <c r="N62" t="s">
        <v>20</v>
      </c>
    </row>
    <row r="63" spans="1:18" x14ac:dyDescent="0.35">
      <c r="A63" t="s">
        <v>14</v>
      </c>
      <c r="B63" t="s">
        <v>15</v>
      </c>
      <c r="C63">
        <v>16</v>
      </c>
      <c r="D63" t="s">
        <v>16</v>
      </c>
      <c r="E63">
        <v>5312</v>
      </c>
      <c r="F63" t="s">
        <v>17</v>
      </c>
      <c r="G63">
        <v>388</v>
      </c>
      <c r="H63" t="s">
        <v>47</v>
      </c>
      <c r="I63">
        <v>2010</v>
      </c>
      <c r="J63">
        <v>2010</v>
      </c>
      <c r="K63" t="s">
        <v>19</v>
      </c>
      <c r="L63">
        <v>23817</v>
      </c>
      <c r="N63" t="s">
        <v>20</v>
      </c>
    </row>
    <row r="64" spans="1:18" x14ac:dyDescent="0.35">
      <c r="A64" t="s">
        <v>14</v>
      </c>
      <c r="B64" t="s">
        <v>15</v>
      </c>
      <c r="C64">
        <v>16</v>
      </c>
      <c r="D64" t="s">
        <v>16</v>
      </c>
      <c r="E64">
        <v>5312</v>
      </c>
      <c r="F64" t="s">
        <v>17</v>
      </c>
      <c r="G64">
        <v>463</v>
      </c>
      <c r="H64" t="s">
        <v>48</v>
      </c>
      <c r="I64">
        <v>2010</v>
      </c>
      <c r="J64">
        <v>2010</v>
      </c>
      <c r="K64" t="s">
        <v>19</v>
      </c>
      <c r="L64">
        <v>184000</v>
      </c>
      <c r="N64" t="s">
        <v>20</v>
      </c>
    </row>
    <row r="65" spans="1:14" x14ac:dyDescent="0.35">
      <c r="A65" t="s">
        <v>14</v>
      </c>
      <c r="B65" t="s">
        <v>15</v>
      </c>
      <c r="C65">
        <v>16</v>
      </c>
      <c r="D65" t="s">
        <v>16</v>
      </c>
      <c r="E65">
        <v>5510</v>
      </c>
      <c r="F65" t="s">
        <v>22</v>
      </c>
      <c r="G65">
        <v>358</v>
      </c>
      <c r="H65" t="s">
        <v>40</v>
      </c>
      <c r="I65">
        <v>2010</v>
      </c>
      <c r="J65">
        <v>2010</v>
      </c>
      <c r="K65" t="s">
        <v>23</v>
      </c>
      <c r="L65">
        <v>219958</v>
      </c>
      <c r="N65" t="s">
        <v>20</v>
      </c>
    </row>
    <row r="66" spans="1:14" x14ac:dyDescent="0.35">
      <c r="A66" t="s">
        <v>14</v>
      </c>
      <c r="B66" t="s">
        <v>15</v>
      </c>
      <c r="C66">
        <v>16</v>
      </c>
      <c r="D66" t="s">
        <v>16</v>
      </c>
      <c r="E66">
        <v>5510</v>
      </c>
      <c r="F66" t="s">
        <v>22</v>
      </c>
      <c r="G66">
        <v>393</v>
      </c>
      <c r="H66" t="s">
        <v>41</v>
      </c>
      <c r="I66">
        <v>2010</v>
      </c>
      <c r="J66">
        <v>2010</v>
      </c>
      <c r="K66" t="s">
        <v>23</v>
      </c>
      <c r="L66">
        <v>160040</v>
      </c>
      <c r="N66" t="s">
        <v>20</v>
      </c>
    </row>
    <row r="67" spans="1:14" x14ac:dyDescent="0.35">
      <c r="A67" t="s">
        <v>14</v>
      </c>
      <c r="B67" t="s">
        <v>15</v>
      </c>
      <c r="C67">
        <v>16</v>
      </c>
      <c r="D67" t="s">
        <v>16</v>
      </c>
      <c r="E67">
        <v>5510</v>
      </c>
      <c r="F67" t="s">
        <v>22</v>
      </c>
      <c r="G67">
        <v>397</v>
      </c>
      <c r="H67" t="s">
        <v>42</v>
      </c>
      <c r="I67">
        <v>2010</v>
      </c>
      <c r="J67">
        <v>2010</v>
      </c>
      <c r="K67" t="s">
        <v>23</v>
      </c>
      <c r="L67">
        <v>55152</v>
      </c>
      <c r="N67" t="s">
        <v>20</v>
      </c>
    </row>
    <row r="68" spans="1:14" x14ac:dyDescent="0.35">
      <c r="A68" t="s">
        <v>14</v>
      </c>
      <c r="B68" t="s">
        <v>15</v>
      </c>
      <c r="C68">
        <v>16</v>
      </c>
      <c r="D68" t="s">
        <v>16</v>
      </c>
      <c r="E68">
        <v>5510</v>
      </c>
      <c r="F68" t="s">
        <v>22</v>
      </c>
      <c r="G68">
        <v>372</v>
      </c>
      <c r="H68" t="s">
        <v>43</v>
      </c>
      <c r="I68">
        <v>2010</v>
      </c>
      <c r="J68">
        <v>2010</v>
      </c>
      <c r="K68" t="s">
        <v>23</v>
      </c>
      <c r="L68">
        <v>35190</v>
      </c>
      <c r="N68" t="s">
        <v>20</v>
      </c>
    </row>
    <row r="69" spans="1:14" x14ac:dyDescent="0.35">
      <c r="A69" t="s">
        <v>14</v>
      </c>
      <c r="B69" t="s">
        <v>15</v>
      </c>
      <c r="C69">
        <v>16</v>
      </c>
      <c r="D69" t="s">
        <v>16</v>
      </c>
      <c r="E69">
        <v>5510</v>
      </c>
      <c r="F69" t="s">
        <v>22</v>
      </c>
      <c r="G69">
        <v>403</v>
      </c>
      <c r="H69" t="s">
        <v>44</v>
      </c>
      <c r="I69">
        <v>2010</v>
      </c>
      <c r="J69">
        <v>2010</v>
      </c>
      <c r="K69" t="s">
        <v>23</v>
      </c>
      <c r="L69">
        <v>872081</v>
      </c>
      <c r="N69" t="s">
        <v>20</v>
      </c>
    </row>
    <row r="70" spans="1:14" x14ac:dyDescent="0.35">
      <c r="A70" t="s">
        <v>14</v>
      </c>
      <c r="B70" t="s">
        <v>15</v>
      </c>
      <c r="C70">
        <v>16</v>
      </c>
      <c r="D70" t="s">
        <v>16</v>
      </c>
      <c r="E70">
        <v>5510</v>
      </c>
      <c r="F70" t="s">
        <v>22</v>
      </c>
      <c r="G70">
        <v>394</v>
      </c>
      <c r="H70" t="s">
        <v>45</v>
      </c>
      <c r="I70">
        <v>2010</v>
      </c>
      <c r="J70">
        <v>2010</v>
      </c>
      <c r="K70" t="s">
        <v>23</v>
      </c>
      <c r="L70">
        <v>351739</v>
      </c>
      <c r="N70" t="s">
        <v>20</v>
      </c>
    </row>
    <row r="71" spans="1:14" x14ac:dyDescent="0.35">
      <c r="A71" t="s">
        <v>14</v>
      </c>
      <c r="B71" t="s">
        <v>15</v>
      </c>
      <c r="C71">
        <v>16</v>
      </c>
      <c r="D71" t="s">
        <v>16</v>
      </c>
      <c r="E71">
        <v>5510</v>
      </c>
      <c r="F71" t="s">
        <v>22</v>
      </c>
      <c r="G71">
        <v>373</v>
      </c>
      <c r="H71" t="s">
        <v>46</v>
      </c>
      <c r="I71">
        <v>2010</v>
      </c>
      <c r="J71">
        <v>2010</v>
      </c>
      <c r="K71" t="s">
        <v>23</v>
      </c>
      <c r="L71">
        <v>45251</v>
      </c>
      <c r="N71" t="s">
        <v>20</v>
      </c>
    </row>
    <row r="72" spans="1:14" x14ac:dyDescent="0.35">
      <c r="A72" t="s">
        <v>14</v>
      </c>
      <c r="B72" t="s">
        <v>15</v>
      </c>
      <c r="C72">
        <v>16</v>
      </c>
      <c r="D72" t="s">
        <v>16</v>
      </c>
      <c r="E72">
        <v>5510</v>
      </c>
      <c r="F72" t="s">
        <v>22</v>
      </c>
      <c r="G72">
        <v>388</v>
      </c>
      <c r="H72" t="s">
        <v>47</v>
      </c>
      <c r="I72">
        <v>2010</v>
      </c>
      <c r="J72">
        <v>2010</v>
      </c>
      <c r="K72" t="s">
        <v>23</v>
      </c>
      <c r="L72">
        <v>190213</v>
      </c>
      <c r="N72" t="s">
        <v>20</v>
      </c>
    </row>
    <row r="73" spans="1:14" x14ac:dyDescent="0.35">
      <c r="A73" t="s">
        <v>14</v>
      </c>
      <c r="B73" t="s">
        <v>15</v>
      </c>
      <c r="C73">
        <v>16</v>
      </c>
      <c r="D73" t="s">
        <v>16</v>
      </c>
      <c r="E73">
        <v>5510</v>
      </c>
      <c r="F73" t="s">
        <v>22</v>
      </c>
      <c r="G73">
        <v>463</v>
      </c>
      <c r="H73" t="s">
        <v>48</v>
      </c>
      <c r="I73">
        <v>2010</v>
      </c>
      <c r="J73">
        <v>2010</v>
      </c>
      <c r="K73" t="s">
        <v>23</v>
      </c>
      <c r="L73">
        <v>1290000</v>
      </c>
      <c r="N73" t="s">
        <v>20</v>
      </c>
    </row>
    <row r="74" spans="1:14" x14ac:dyDescent="0.35">
      <c r="A74" t="s">
        <v>14</v>
      </c>
      <c r="B74" t="s">
        <v>15</v>
      </c>
      <c r="C74">
        <v>16</v>
      </c>
      <c r="D74" t="s">
        <v>16</v>
      </c>
      <c r="E74">
        <v>5419</v>
      </c>
      <c r="F74" t="s">
        <v>24</v>
      </c>
      <c r="G74">
        <v>358</v>
      </c>
      <c r="H74" t="s">
        <v>40</v>
      </c>
      <c r="I74">
        <v>2010</v>
      </c>
      <c r="J74">
        <v>2010</v>
      </c>
      <c r="K74" t="s">
        <v>25</v>
      </c>
      <c r="L74">
        <v>131980</v>
      </c>
      <c r="M74" t="s">
        <v>26</v>
      </c>
      <c r="N74" t="s">
        <v>27</v>
      </c>
    </row>
    <row r="75" spans="1:14" x14ac:dyDescent="0.35">
      <c r="A75" t="s">
        <v>14</v>
      </c>
      <c r="B75" t="s">
        <v>15</v>
      </c>
      <c r="C75">
        <v>16</v>
      </c>
      <c r="D75" t="s">
        <v>16</v>
      </c>
      <c r="E75">
        <v>5419</v>
      </c>
      <c r="F75" t="s">
        <v>24</v>
      </c>
      <c r="G75">
        <v>393</v>
      </c>
      <c r="H75" t="s">
        <v>41</v>
      </c>
      <c r="I75">
        <v>2010</v>
      </c>
      <c r="J75">
        <v>2010</v>
      </c>
      <c r="K75" t="s">
        <v>25</v>
      </c>
      <c r="L75">
        <v>95965</v>
      </c>
      <c r="M75" t="s">
        <v>26</v>
      </c>
      <c r="N75" t="s">
        <v>27</v>
      </c>
    </row>
    <row r="76" spans="1:14" x14ac:dyDescent="0.35">
      <c r="A76" t="s">
        <v>14</v>
      </c>
      <c r="B76" t="s">
        <v>15</v>
      </c>
      <c r="C76">
        <v>16</v>
      </c>
      <c r="D76" t="s">
        <v>16</v>
      </c>
      <c r="E76">
        <v>5419</v>
      </c>
      <c r="F76" t="s">
        <v>24</v>
      </c>
      <c r="G76">
        <v>397</v>
      </c>
      <c r="H76" t="s">
        <v>42</v>
      </c>
      <c r="I76">
        <v>2010</v>
      </c>
      <c r="J76">
        <v>2010</v>
      </c>
      <c r="K76" t="s">
        <v>25</v>
      </c>
      <c r="L76">
        <v>71972</v>
      </c>
      <c r="M76" t="s">
        <v>26</v>
      </c>
      <c r="N76" t="s">
        <v>27</v>
      </c>
    </row>
    <row r="77" spans="1:14" x14ac:dyDescent="0.35">
      <c r="A77" t="s">
        <v>14</v>
      </c>
      <c r="B77" t="s">
        <v>15</v>
      </c>
      <c r="C77">
        <v>16</v>
      </c>
      <c r="D77" t="s">
        <v>16</v>
      </c>
      <c r="E77">
        <v>5419</v>
      </c>
      <c r="F77" t="s">
        <v>24</v>
      </c>
      <c r="G77">
        <v>372</v>
      </c>
      <c r="H77" t="s">
        <v>43</v>
      </c>
      <c r="I77">
        <v>2010</v>
      </c>
      <c r="J77">
        <v>2010</v>
      </c>
      <c r="K77" t="s">
        <v>25</v>
      </c>
      <c r="L77">
        <v>45035</v>
      </c>
      <c r="M77" t="s">
        <v>26</v>
      </c>
      <c r="N77" t="s">
        <v>27</v>
      </c>
    </row>
    <row r="78" spans="1:14" x14ac:dyDescent="0.35">
      <c r="A78" t="s">
        <v>14</v>
      </c>
      <c r="B78" t="s">
        <v>15</v>
      </c>
      <c r="C78">
        <v>16</v>
      </c>
      <c r="D78" t="s">
        <v>16</v>
      </c>
      <c r="E78">
        <v>5419</v>
      </c>
      <c r="F78" t="s">
        <v>24</v>
      </c>
      <c r="G78">
        <v>403</v>
      </c>
      <c r="H78" t="s">
        <v>44</v>
      </c>
      <c r="I78">
        <v>2010</v>
      </c>
      <c r="J78">
        <v>2010</v>
      </c>
      <c r="K78" t="s">
        <v>25</v>
      </c>
      <c r="L78">
        <v>74182</v>
      </c>
      <c r="M78" t="s">
        <v>26</v>
      </c>
      <c r="N78" t="s">
        <v>27</v>
      </c>
    </row>
    <row r="79" spans="1:14" x14ac:dyDescent="0.35">
      <c r="A79" t="s">
        <v>14</v>
      </c>
      <c r="B79" t="s">
        <v>15</v>
      </c>
      <c r="C79">
        <v>16</v>
      </c>
      <c r="D79" t="s">
        <v>16</v>
      </c>
      <c r="E79">
        <v>5419</v>
      </c>
      <c r="F79" t="s">
        <v>24</v>
      </c>
      <c r="G79">
        <v>394</v>
      </c>
      <c r="H79" t="s">
        <v>45</v>
      </c>
      <c r="I79">
        <v>2010</v>
      </c>
      <c r="J79">
        <v>2010</v>
      </c>
      <c r="K79" t="s">
        <v>25</v>
      </c>
      <c r="L79">
        <v>89812</v>
      </c>
      <c r="M79" t="s">
        <v>26</v>
      </c>
      <c r="N79" t="s">
        <v>27</v>
      </c>
    </row>
    <row r="80" spans="1:14" x14ac:dyDescent="0.35">
      <c r="A80" t="s">
        <v>14</v>
      </c>
      <c r="B80" t="s">
        <v>15</v>
      </c>
      <c r="C80">
        <v>16</v>
      </c>
      <c r="D80" t="s">
        <v>16</v>
      </c>
      <c r="E80">
        <v>5419</v>
      </c>
      <c r="F80" t="s">
        <v>24</v>
      </c>
      <c r="G80">
        <v>373</v>
      </c>
      <c r="H80" t="s">
        <v>46</v>
      </c>
      <c r="I80">
        <v>2010</v>
      </c>
      <c r="J80">
        <v>2010</v>
      </c>
      <c r="K80" t="s">
        <v>25</v>
      </c>
      <c r="L80">
        <v>55312</v>
      </c>
      <c r="M80" t="s">
        <v>26</v>
      </c>
      <c r="N80" t="s">
        <v>27</v>
      </c>
    </row>
    <row r="81" spans="1:18" x14ac:dyDescent="0.35">
      <c r="A81" t="s">
        <v>14</v>
      </c>
      <c r="B81" t="s">
        <v>15</v>
      </c>
      <c r="C81">
        <v>16</v>
      </c>
      <c r="D81" t="s">
        <v>16</v>
      </c>
      <c r="E81">
        <v>5419</v>
      </c>
      <c r="F81" t="s">
        <v>24</v>
      </c>
      <c r="G81">
        <v>388</v>
      </c>
      <c r="H81" t="s">
        <v>47</v>
      </c>
      <c r="I81">
        <v>2010</v>
      </c>
      <c r="J81">
        <v>2010</v>
      </c>
      <c r="K81" t="s">
        <v>25</v>
      </c>
      <c r="L81">
        <v>79864</v>
      </c>
      <c r="M81" t="s">
        <v>26</v>
      </c>
      <c r="N81" t="s">
        <v>27</v>
      </c>
    </row>
    <row r="82" spans="1:18" x14ac:dyDescent="0.35">
      <c r="A82" t="s">
        <v>14</v>
      </c>
      <c r="B82" t="s">
        <v>15</v>
      </c>
      <c r="C82">
        <v>16</v>
      </c>
      <c r="D82" t="s">
        <v>16</v>
      </c>
      <c r="E82">
        <v>5419</v>
      </c>
      <c r="F82" t="s">
        <v>24</v>
      </c>
      <c r="G82">
        <v>463</v>
      </c>
      <c r="H82" t="s">
        <v>48</v>
      </c>
      <c r="I82">
        <v>2010</v>
      </c>
      <c r="J82">
        <v>2010</v>
      </c>
      <c r="K82" t="s">
        <v>25</v>
      </c>
      <c r="L82">
        <v>70109</v>
      </c>
      <c r="M82" t="s">
        <v>26</v>
      </c>
      <c r="N82" t="s">
        <v>27</v>
      </c>
    </row>
    <row r="83" spans="1:18" x14ac:dyDescent="0.35">
      <c r="A83" t="s">
        <v>14</v>
      </c>
      <c r="B83" t="s">
        <v>15</v>
      </c>
      <c r="C83">
        <v>16</v>
      </c>
      <c r="D83" t="s">
        <v>16</v>
      </c>
      <c r="E83">
        <v>5312</v>
      </c>
      <c r="F83" t="s">
        <v>17</v>
      </c>
      <c r="G83">
        <v>358</v>
      </c>
      <c r="H83" t="s">
        <v>40</v>
      </c>
      <c r="I83">
        <v>2011</v>
      </c>
      <c r="J83">
        <v>2011</v>
      </c>
      <c r="K83" t="s">
        <v>19</v>
      </c>
      <c r="L83">
        <v>15789</v>
      </c>
      <c r="N83" t="s">
        <v>20</v>
      </c>
      <c r="P83" t="str">
        <f>D83</f>
        <v>Bangladesh</v>
      </c>
      <c r="Q83">
        <f>I83</f>
        <v>2011</v>
      </c>
      <c r="R83">
        <f>SUM(L92:L100)*10000/SUM(L83:L91)</f>
        <v>79809.200552854614</v>
      </c>
    </row>
    <row r="84" spans="1:18" x14ac:dyDescent="0.35">
      <c r="A84" t="s">
        <v>14</v>
      </c>
      <c r="B84" t="s">
        <v>15</v>
      </c>
      <c r="C84">
        <v>16</v>
      </c>
      <c r="D84" t="s">
        <v>16</v>
      </c>
      <c r="E84">
        <v>5312</v>
      </c>
      <c r="F84" t="s">
        <v>17</v>
      </c>
      <c r="G84">
        <v>393</v>
      </c>
      <c r="H84" t="s">
        <v>41</v>
      </c>
      <c r="I84">
        <v>2011</v>
      </c>
      <c r="J84">
        <v>2011</v>
      </c>
      <c r="K84" t="s">
        <v>19</v>
      </c>
      <c r="L84">
        <v>16552</v>
      </c>
      <c r="N84" t="s">
        <v>20</v>
      </c>
    </row>
    <row r="85" spans="1:18" x14ac:dyDescent="0.35">
      <c r="A85" t="s">
        <v>14</v>
      </c>
      <c r="B85" t="s">
        <v>15</v>
      </c>
      <c r="C85">
        <v>16</v>
      </c>
      <c r="D85" t="s">
        <v>16</v>
      </c>
      <c r="E85">
        <v>5312</v>
      </c>
      <c r="F85" t="s">
        <v>17</v>
      </c>
      <c r="G85">
        <v>397</v>
      </c>
      <c r="H85" t="s">
        <v>42</v>
      </c>
      <c r="I85">
        <v>2011</v>
      </c>
      <c r="J85">
        <v>2011</v>
      </c>
      <c r="K85" t="s">
        <v>19</v>
      </c>
      <c r="L85">
        <v>7701</v>
      </c>
      <c r="N85" t="s">
        <v>20</v>
      </c>
    </row>
    <row r="86" spans="1:18" x14ac:dyDescent="0.35">
      <c r="A86" t="s">
        <v>14</v>
      </c>
      <c r="B86" t="s">
        <v>15</v>
      </c>
      <c r="C86">
        <v>16</v>
      </c>
      <c r="D86" t="s">
        <v>16</v>
      </c>
      <c r="E86">
        <v>5312</v>
      </c>
      <c r="F86" t="s">
        <v>17</v>
      </c>
      <c r="G86">
        <v>372</v>
      </c>
      <c r="H86" t="s">
        <v>43</v>
      </c>
      <c r="I86">
        <v>2011</v>
      </c>
      <c r="J86">
        <v>2011</v>
      </c>
      <c r="K86" t="s">
        <v>19</v>
      </c>
      <c r="L86">
        <v>7663</v>
      </c>
      <c r="N86" t="s">
        <v>20</v>
      </c>
    </row>
    <row r="87" spans="1:18" x14ac:dyDescent="0.35">
      <c r="A87" t="s">
        <v>14</v>
      </c>
      <c r="B87" t="s">
        <v>15</v>
      </c>
      <c r="C87">
        <v>16</v>
      </c>
      <c r="D87" t="s">
        <v>16</v>
      </c>
      <c r="E87">
        <v>5312</v>
      </c>
      <c r="F87" t="s">
        <v>17</v>
      </c>
      <c r="G87">
        <v>403</v>
      </c>
      <c r="H87" t="s">
        <v>44</v>
      </c>
      <c r="I87">
        <v>2011</v>
      </c>
      <c r="J87">
        <v>2011</v>
      </c>
      <c r="K87" t="s">
        <v>19</v>
      </c>
      <c r="L87">
        <v>127940</v>
      </c>
      <c r="N87" t="s">
        <v>20</v>
      </c>
    </row>
    <row r="88" spans="1:18" x14ac:dyDescent="0.35">
      <c r="A88" t="s">
        <v>14</v>
      </c>
      <c r="B88" t="s">
        <v>15</v>
      </c>
      <c r="C88">
        <v>16</v>
      </c>
      <c r="D88" t="s">
        <v>16</v>
      </c>
      <c r="E88">
        <v>5312</v>
      </c>
      <c r="F88" t="s">
        <v>17</v>
      </c>
      <c r="G88">
        <v>394</v>
      </c>
      <c r="H88" t="s">
        <v>45</v>
      </c>
      <c r="I88">
        <v>2011</v>
      </c>
      <c r="J88">
        <v>2011</v>
      </c>
      <c r="K88" t="s">
        <v>19</v>
      </c>
      <c r="L88">
        <v>39143</v>
      </c>
      <c r="N88" t="s">
        <v>20</v>
      </c>
    </row>
    <row r="89" spans="1:18" x14ac:dyDescent="0.35">
      <c r="A89" t="s">
        <v>14</v>
      </c>
      <c r="B89" t="s">
        <v>15</v>
      </c>
      <c r="C89">
        <v>16</v>
      </c>
      <c r="D89" t="s">
        <v>16</v>
      </c>
      <c r="E89">
        <v>5312</v>
      </c>
      <c r="F89" t="s">
        <v>17</v>
      </c>
      <c r="G89">
        <v>373</v>
      </c>
      <c r="H89" t="s">
        <v>46</v>
      </c>
      <c r="I89">
        <v>2011</v>
      </c>
      <c r="J89">
        <v>2011</v>
      </c>
      <c r="K89" t="s">
        <v>19</v>
      </c>
      <c r="L89">
        <v>8077</v>
      </c>
      <c r="N89" t="s">
        <v>20</v>
      </c>
    </row>
    <row r="90" spans="1:18" x14ac:dyDescent="0.35">
      <c r="A90" t="s">
        <v>14</v>
      </c>
      <c r="B90" t="s">
        <v>15</v>
      </c>
      <c r="C90">
        <v>16</v>
      </c>
      <c r="D90" t="s">
        <v>16</v>
      </c>
      <c r="E90">
        <v>5312</v>
      </c>
      <c r="F90" t="s">
        <v>17</v>
      </c>
      <c r="G90">
        <v>388</v>
      </c>
      <c r="H90" t="s">
        <v>47</v>
      </c>
      <c r="I90">
        <v>2011</v>
      </c>
      <c r="J90">
        <v>2011</v>
      </c>
      <c r="K90" t="s">
        <v>19</v>
      </c>
      <c r="L90">
        <v>24772</v>
      </c>
      <c r="N90" t="s">
        <v>20</v>
      </c>
    </row>
    <row r="91" spans="1:18" x14ac:dyDescent="0.35">
      <c r="A91" t="s">
        <v>14</v>
      </c>
      <c r="B91" t="s">
        <v>15</v>
      </c>
      <c r="C91">
        <v>16</v>
      </c>
      <c r="D91" t="s">
        <v>16</v>
      </c>
      <c r="E91">
        <v>5312</v>
      </c>
      <c r="F91" t="s">
        <v>17</v>
      </c>
      <c r="G91">
        <v>463</v>
      </c>
      <c r="H91" t="s">
        <v>48</v>
      </c>
      <c r="I91">
        <v>2011</v>
      </c>
      <c r="J91">
        <v>2011</v>
      </c>
      <c r="K91" t="s">
        <v>19</v>
      </c>
      <c r="L91">
        <v>185750</v>
      </c>
      <c r="N91" t="s">
        <v>20</v>
      </c>
    </row>
    <row r="92" spans="1:18" x14ac:dyDescent="0.35">
      <c r="A92" t="s">
        <v>14</v>
      </c>
      <c r="B92" t="s">
        <v>15</v>
      </c>
      <c r="C92">
        <v>16</v>
      </c>
      <c r="D92" t="s">
        <v>16</v>
      </c>
      <c r="E92">
        <v>5510</v>
      </c>
      <c r="F92" t="s">
        <v>22</v>
      </c>
      <c r="G92">
        <v>358</v>
      </c>
      <c r="H92" t="s">
        <v>40</v>
      </c>
      <c r="I92">
        <v>2011</v>
      </c>
      <c r="J92">
        <v>2011</v>
      </c>
      <c r="K92" t="s">
        <v>23</v>
      </c>
      <c r="L92">
        <v>206891</v>
      </c>
      <c r="N92" t="s">
        <v>20</v>
      </c>
    </row>
    <row r="93" spans="1:18" x14ac:dyDescent="0.35">
      <c r="A93" t="s">
        <v>14</v>
      </c>
      <c r="B93" t="s">
        <v>15</v>
      </c>
      <c r="C93">
        <v>16</v>
      </c>
      <c r="D93" t="s">
        <v>16</v>
      </c>
      <c r="E93">
        <v>5510</v>
      </c>
      <c r="F93" t="s">
        <v>22</v>
      </c>
      <c r="G93">
        <v>393</v>
      </c>
      <c r="H93" t="s">
        <v>41</v>
      </c>
      <c r="I93">
        <v>2011</v>
      </c>
      <c r="J93">
        <v>2011</v>
      </c>
      <c r="K93" t="s">
        <v>23</v>
      </c>
      <c r="L93">
        <v>168238</v>
      </c>
      <c r="N93" t="s">
        <v>20</v>
      </c>
    </row>
    <row r="94" spans="1:18" x14ac:dyDescent="0.35">
      <c r="A94" t="s">
        <v>14</v>
      </c>
      <c r="B94" t="s">
        <v>15</v>
      </c>
      <c r="C94">
        <v>16</v>
      </c>
      <c r="D94" t="s">
        <v>16</v>
      </c>
      <c r="E94">
        <v>5510</v>
      </c>
      <c r="F94" t="s">
        <v>22</v>
      </c>
      <c r="G94">
        <v>397</v>
      </c>
      <c r="H94" t="s">
        <v>42</v>
      </c>
      <c r="I94">
        <v>2011</v>
      </c>
      <c r="J94">
        <v>2011</v>
      </c>
      <c r="K94" t="s">
        <v>23</v>
      </c>
      <c r="L94">
        <v>48448</v>
      </c>
      <c r="N94" t="s">
        <v>20</v>
      </c>
    </row>
    <row r="95" spans="1:18" x14ac:dyDescent="0.35">
      <c r="A95" t="s">
        <v>14</v>
      </c>
      <c r="B95" t="s">
        <v>15</v>
      </c>
      <c r="C95">
        <v>16</v>
      </c>
      <c r="D95" t="s">
        <v>16</v>
      </c>
      <c r="E95">
        <v>5510</v>
      </c>
      <c r="F95" t="s">
        <v>22</v>
      </c>
      <c r="G95">
        <v>372</v>
      </c>
      <c r="H95" t="s">
        <v>43</v>
      </c>
      <c r="I95">
        <v>2011</v>
      </c>
      <c r="J95">
        <v>2011</v>
      </c>
      <c r="K95" t="s">
        <v>23</v>
      </c>
      <c r="L95">
        <v>35078</v>
      </c>
      <c r="N95" t="s">
        <v>20</v>
      </c>
    </row>
    <row r="96" spans="1:18" x14ac:dyDescent="0.35">
      <c r="A96" t="s">
        <v>14</v>
      </c>
      <c r="B96" t="s">
        <v>15</v>
      </c>
      <c r="C96">
        <v>16</v>
      </c>
      <c r="D96" t="s">
        <v>16</v>
      </c>
      <c r="E96">
        <v>5510</v>
      </c>
      <c r="F96" t="s">
        <v>22</v>
      </c>
      <c r="G96">
        <v>403</v>
      </c>
      <c r="H96" t="s">
        <v>44</v>
      </c>
      <c r="I96">
        <v>2011</v>
      </c>
      <c r="J96">
        <v>2011</v>
      </c>
      <c r="K96" t="s">
        <v>23</v>
      </c>
      <c r="L96">
        <v>1051523</v>
      </c>
      <c r="N96" t="s">
        <v>20</v>
      </c>
    </row>
    <row r="97" spans="1:18" x14ac:dyDescent="0.35">
      <c r="A97" t="s">
        <v>14</v>
      </c>
      <c r="B97" t="s">
        <v>15</v>
      </c>
      <c r="C97">
        <v>16</v>
      </c>
      <c r="D97" t="s">
        <v>16</v>
      </c>
      <c r="E97">
        <v>5510</v>
      </c>
      <c r="F97" t="s">
        <v>22</v>
      </c>
      <c r="G97">
        <v>394</v>
      </c>
      <c r="H97" t="s">
        <v>45</v>
      </c>
      <c r="I97">
        <v>2011</v>
      </c>
      <c r="J97">
        <v>2011</v>
      </c>
      <c r="K97" t="s">
        <v>23</v>
      </c>
      <c r="L97">
        <v>354000</v>
      </c>
      <c r="N97" t="s">
        <v>20</v>
      </c>
    </row>
    <row r="98" spans="1:18" x14ac:dyDescent="0.35">
      <c r="A98" t="s">
        <v>14</v>
      </c>
      <c r="B98" t="s">
        <v>15</v>
      </c>
      <c r="C98">
        <v>16</v>
      </c>
      <c r="D98" t="s">
        <v>16</v>
      </c>
      <c r="E98">
        <v>5510</v>
      </c>
      <c r="F98" t="s">
        <v>22</v>
      </c>
      <c r="G98">
        <v>373</v>
      </c>
      <c r="H98" t="s">
        <v>46</v>
      </c>
      <c r="I98">
        <v>2011</v>
      </c>
      <c r="J98">
        <v>2011</v>
      </c>
      <c r="K98" t="s">
        <v>23</v>
      </c>
      <c r="L98">
        <v>43190</v>
      </c>
      <c r="N98" t="s">
        <v>20</v>
      </c>
    </row>
    <row r="99" spans="1:18" x14ac:dyDescent="0.35">
      <c r="A99" t="s">
        <v>14</v>
      </c>
      <c r="B99" t="s">
        <v>15</v>
      </c>
      <c r="C99">
        <v>16</v>
      </c>
      <c r="D99" t="s">
        <v>16</v>
      </c>
      <c r="E99">
        <v>5510</v>
      </c>
      <c r="F99" t="s">
        <v>22</v>
      </c>
      <c r="G99">
        <v>388</v>
      </c>
      <c r="H99" t="s">
        <v>47</v>
      </c>
      <c r="I99">
        <v>2011</v>
      </c>
      <c r="J99">
        <v>2011</v>
      </c>
      <c r="K99" t="s">
        <v>23</v>
      </c>
      <c r="L99">
        <v>232459</v>
      </c>
      <c r="N99" t="s">
        <v>20</v>
      </c>
    </row>
    <row r="100" spans="1:18" x14ac:dyDescent="0.35">
      <c r="A100" t="s">
        <v>14</v>
      </c>
      <c r="B100" t="s">
        <v>15</v>
      </c>
      <c r="C100">
        <v>16</v>
      </c>
      <c r="D100" t="s">
        <v>16</v>
      </c>
      <c r="E100">
        <v>5510</v>
      </c>
      <c r="F100" t="s">
        <v>22</v>
      </c>
      <c r="G100">
        <v>463</v>
      </c>
      <c r="H100" t="s">
        <v>48</v>
      </c>
      <c r="I100">
        <v>2011</v>
      </c>
      <c r="J100">
        <v>2011</v>
      </c>
      <c r="K100" t="s">
        <v>23</v>
      </c>
      <c r="L100">
        <v>1319000</v>
      </c>
      <c r="N100" t="s">
        <v>20</v>
      </c>
    </row>
    <row r="101" spans="1:18" x14ac:dyDescent="0.35">
      <c r="A101" t="s">
        <v>14</v>
      </c>
      <c r="B101" t="s">
        <v>15</v>
      </c>
      <c r="C101">
        <v>16</v>
      </c>
      <c r="D101" t="s">
        <v>16</v>
      </c>
      <c r="E101">
        <v>5419</v>
      </c>
      <c r="F101" t="s">
        <v>24</v>
      </c>
      <c r="G101">
        <v>358</v>
      </c>
      <c r="H101" t="s">
        <v>40</v>
      </c>
      <c r="I101">
        <v>2011</v>
      </c>
      <c r="J101">
        <v>2011</v>
      </c>
      <c r="K101" t="s">
        <v>25</v>
      </c>
      <c r="L101">
        <v>131035</v>
      </c>
      <c r="M101" t="s">
        <v>26</v>
      </c>
      <c r="N101" t="s">
        <v>27</v>
      </c>
    </row>
    <row r="102" spans="1:18" x14ac:dyDescent="0.35">
      <c r="A102" t="s">
        <v>14</v>
      </c>
      <c r="B102" t="s">
        <v>15</v>
      </c>
      <c r="C102">
        <v>16</v>
      </c>
      <c r="D102" t="s">
        <v>16</v>
      </c>
      <c r="E102">
        <v>5419</v>
      </c>
      <c r="F102" t="s">
        <v>24</v>
      </c>
      <c r="G102">
        <v>393</v>
      </c>
      <c r="H102" t="s">
        <v>41</v>
      </c>
      <c r="I102">
        <v>2011</v>
      </c>
      <c r="J102">
        <v>2011</v>
      </c>
      <c r="K102" t="s">
        <v>25</v>
      </c>
      <c r="L102">
        <v>101642</v>
      </c>
      <c r="M102" t="s">
        <v>26</v>
      </c>
      <c r="N102" t="s">
        <v>27</v>
      </c>
    </row>
    <row r="103" spans="1:18" x14ac:dyDescent="0.35">
      <c r="A103" t="s">
        <v>14</v>
      </c>
      <c r="B103" t="s">
        <v>15</v>
      </c>
      <c r="C103">
        <v>16</v>
      </c>
      <c r="D103" t="s">
        <v>16</v>
      </c>
      <c r="E103">
        <v>5419</v>
      </c>
      <c r="F103" t="s">
        <v>24</v>
      </c>
      <c r="G103">
        <v>397</v>
      </c>
      <c r="H103" t="s">
        <v>42</v>
      </c>
      <c r="I103">
        <v>2011</v>
      </c>
      <c r="J103">
        <v>2011</v>
      </c>
      <c r="K103" t="s">
        <v>25</v>
      </c>
      <c r="L103">
        <v>62911</v>
      </c>
      <c r="M103" t="s">
        <v>26</v>
      </c>
      <c r="N103" t="s">
        <v>27</v>
      </c>
    </row>
    <row r="104" spans="1:18" x14ac:dyDescent="0.35">
      <c r="A104" t="s">
        <v>14</v>
      </c>
      <c r="B104" t="s">
        <v>15</v>
      </c>
      <c r="C104">
        <v>16</v>
      </c>
      <c r="D104" t="s">
        <v>16</v>
      </c>
      <c r="E104">
        <v>5419</v>
      </c>
      <c r="F104" t="s">
        <v>24</v>
      </c>
      <c r="G104">
        <v>372</v>
      </c>
      <c r="H104" t="s">
        <v>43</v>
      </c>
      <c r="I104">
        <v>2011</v>
      </c>
      <c r="J104">
        <v>2011</v>
      </c>
      <c r="K104" t="s">
        <v>25</v>
      </c>
      <c r="L104">
        <v>45776</v>
      </c>
      <c r="M104" t="s">
        <v>26</v>
      </c>
      <c r="N104" t="s">
        <v>27</v>
      </c>
    </row>
    <row r="105" spans="1:18" x14ac:dyDescent="0.35">
      <c r="A105" t="s">
        <v>14</v>
      </c>
      <c r="B105" t="s">
        <v>15</v>
      </c>
      <c r="C105">
        <v>16</v>
      </c>
      <c r="D105" t="s">
        <v>16</v>
      </c>
      <c r="E105">
        <v>5419</v>
      </c>
      <c r="F105" t="s">
        <v>24</v>
      </c>
      <c r="G105">
        <v>403</v>
      </c>
      <c r="H105" t="s">
        <v>44</v>
      </c>
      <c r="I105">
        <v>2011</v>
      </c>
      <c r="J105">
        <v>2011</v>
      </c>
      <c r="K105" t="s">
        <v>25</v>
      </c>
      <c r="L105">
        <v>82189</v>
      </c>
      <c r="M105" t="s">
        <v>26</v>
      </c>
      <c r="N105" t="s">
        <v>27</v>
      </c>
    </row>
    <row r="106" spans="1:18" x14ac:dyDescent="0.35">
      <c r="A106" t="s">
        <v>14</v>
      </c>
      <c r="B106" t="s">
        <v>15</v>
      </c>
      <c r="C106">
        <v>16</v>
      </c>
      <c r="D106" t="s">
        <v>16</v>
      </c>
      <c r="E106">
        <v>5419</v>
      </c>
      <c r="F106" t="s">
        <v>24</v>
      </c>
      <c r="G106">
        <v>394</v>
      </c>
      <c r="H106" t="s">
        <v>45</v>
      </c>
      <c r="I106">
        <v>2011</v>
      </c>
      <c r="J106">
        <v>2011</v>
      </c>
      <c r="K106" t="s">
        <v>25</v>
      </c>
      <c r="L106">
        <v>90438</v>
      </c>
      <c r="M106" t="s">
        <v>26</v>
      </c>
      <c r="N106" t="s">
        <v>27</v>
      </c>
    </row>
    <row r="107" spans="1:18" x14ac:dyDescent="0.35">
      <c r="A107" t="s">
        <v>14</v>
      </c>
      <c r="B107" t="s">
        <v>15</v>
      </c>
      <c r="C107">
        <v>16</v>
      </c>
      <c r="D107" t="s">
        <v>16</v>
      </c>
      <c r="E107">
        <v>5419</v>
      </c>
      <c r="F107" t="s">
        <v>24</v>
      </c>
      <c r="G107">
        <v>373</v>
      </c>
      <c r="H107" t="s">
        <v>46</v>
      </c>
      <c r="I107">
        <v>2011</v>
      </c>
      <c r="J107">
        <v>2011</v>
      </c>
      <c r="K107" t="s">
        <v>25</v>
      </c>
      <c r="L107">
        <v>53473</v>
      </c>
      <c r="M107" t="s">
        <v>26</v>
      </c>
      <c r="N107" t="s">
        <v>27</v>
      </c>
    </row>
    <row r="108" spans="1:18" x14ac:dyDescent="0.35">
      <c r="A108" t="s">
        <v>14</v>
      </c>
      <c r="B108" t="s">
        <v>15</v>
      </c>
      <c r="C108">
        <v>16</v>
      </c>
      <c r="D108" t="s">
        <v>16</v>
      </c>
      <c r="E108">
        <v>5419</v>
      </c>
      <c r="F108" t="s">
        <v>24</v>
      </c>
      <c r="G108">
        <v>388</v>
      </c>
      <c r="H108" t="s">
        <v>47</v>
      </c>
      <c r="I108">
        <v>2011</v>
      </c>
      <c r="J108">
        <v>2011</v>
      </c>
      <c r="K108" t="s">
        <v>25</v>
      </c>
      <c r="L108">
        <v>93839</v>
      </c>
      <c r="M108" t="s">
        <v>26</v>
      </c>
      <c r="N108" t="s">
        <v>27</v>
      </c>
    </row>
    <row r="109" spans="1:18" x14ac:dyDescent="0.35">
      <c r="A109" t="s">
        <v>14</v>
      </c>
      <c r="B109" t="s">
        <v>15</v>
      </c>
      <c r="C109">
        <v>16</v>
      </c>
      <c r="D109" t="s">
        <v>16</v>
      </c>
      <c r="E109">
        <v>5419</v>
      </c>
      <c r="F109" t="s">
        <v>24</v>
      </c>
      <c r="G109">
        <v>463</v>
      </c>
      <c r="H109" t="s">
        <v>48</v>
      </c>
      <c r="I109">
        <v>2011</v>
      </c>
      <c r="J109">
        <v>2011</v>
      </c>
      <c r="K109" t="s">
        <v>25</v>
      </c>
      <c r="L109">
        <v>71009</v>
      </c>
      <c r="M109" t="s">
        <v>26</v>
      </c>
      <c r="N109" t="s">
        <v>27</v>
      </c>
    </row>
    <row r="110" spans="1:18" x14ac:dyDescent="0.35">
      <c r="A110" t="s">
        <v>14</v>
      </c>
      <c r="B110" t="s">
        <v>15</v>
      </c>
      <c r="C110">
        <v>16</v>
      </c>
      <c r="D110" t="s">
        <v>16</v>
      </c>
      <c r="E110">
        <v>5312</v>
      </c>
      <c r="F110" t="s">
        <v>17</v>
      </c>
      <c r="G110">
        <v>358</v>
      </c>
      <c r="H110" t="s">
        <v>40</v>
      </c>
      <c r="I110">
        <v>2012</v>
      </c>
      <c r="J110">
        <v>2012</v>
      </c>
      <c r="K110" t="s">
        <v>19</v>
      </c>
      <c r="L110">
        <v>16704</v>
      </c>
      <c r="N110" t="s">
        <v>20</v>
      </c>
      <c r="P110" t="str">
        <f>D110</f>
        <v>Bangladesh</v>
      </c>
      <c r="Q110">
        <f>I110</f>
        <v>2012</v>
      </c>
      <c r="R110">
        <f>SUM(L119:L127)*10000/SUM(L110:L118)</f>
        <v>81653.205762574275</v>
      </c>
    </row>
    <row r="111" spans="1:18" x14ac:dyDescent="0.35">
      <c r="A111" t="s">
        <v>14</v>
      </c>
      <c r="B111" t="s">
        <v>15</v>
      </c>
      <c r="C111">
        <v>16</v>
      </c>
      <c r="D111" t="s">
        <v>16</v>
      </c>
      <c r="E111">
        <v>5312</v>
      </c>
      <c r="F111" t="s">
        <v>17</v>
      </c>
      <c r="G111">
        <v>393</v>
      </c>
      <c r="H111" t="s">
        <v>41</v>
      </c>
      <c r="I111">
        <v>2012</v>
      </c>
      <c r="J111">
        <v>2012</v>
      </c>
      <c r="K111" t="s">
        <v>19</v>
      </c>
      <c r="L111">
        <v>16285</v>
      </c>
      <c r="N111" t="s">
        <v>20</v>
      </c>
    </row>
    <row r="112" spans="1:18" x14ac:dyDescent="0.35">
      <c r="A112" t="s">
        <v>14</v>
      </c>
      <c r="B112" t="s">
        <v>15</v>
      </c>
      <c r="C112">
        <v>16</v>
      </c>
      <c r="D112" t="s">
        <v>16</v>
      </c>
      <c r="E112">
        <v>5312</v>
      </c>
      <c r="F112" t="s">
        <v>17</v>
      </c>
      <c r="G112">
        <v>397</v>
      </c>
      <c r="H112" t="s">
        <v>42</v>
      </c>
      <c r="I112">
        <v>2012</v>
      </c>
      <c r="J112">
        <v>2012</v>
      </c>
      <c r="K112" t="s">
        <v>19</v>
      </c>
      <c r="L112">
        <v>7872</v>
      </c>
      <c r="N112" t="s">
        <v>20</v>
      </c>
    </row>
    <row r="113" spans="1:14" x14ac:dyDescent="0.35">
      <c r="A113" t="s">
        <v>14</v>
      </c>
      <c r="B113" t="s">
        <v>15</v>
      </c>
      <c r="C113">
        <v>16</v>
      </c>
      <c r="D113" t="s">
        <v>16</v>
      </c>
      <c r="E113">
        <v>5312</v>
      </c>
      <c r="F113" t="s">
        <v>17</v>
      </c>
      <c r="G113">
        <v>372</v>
      </c>
      <c r="H113" t="s">
        <v>43</v>
      </c>
      <c r="I113">
        <v>2012</v>
      </c>
      <c r="J113">
        <v>2012</v>
      </c>
      <c r="K113" t="s">
        <v>19</v>
      </c>
      <c r="L113">
        <v>7700</v>
      </c>
      <c r="N113" t="s">
        <v>20</v>
      </c>
    </row>
    <row r="114" spans="1:14" x14ac:dyDescent="0.35">
      <c r="A114" t="s">
        <v>14</v>
      </c>
      <c r="B114" t="s">
        <v>15</v>
      </c>
      <c r="C114">
        <v>16</v>
      </c>
      <c r="D114" t="s">
        <v>16</v>
      </c>
      <c r="E114">
        <v>5312</v>
      </c>
      <c r="F114" t="s">
        <v>17</v>
      </c>
      <c r="G114">
        <v>403</v>
      </c>
      <c r="H114" t="s">
        <v>44</v>
      </c>
      <c r="I114">
        <v>2012</v>
      </c>
      <c r="J114">
        <v>2012</v>
      </c>
      <c r="K114" t="s">
        <v>19</v>
      </c>
      <c r="L114">
        <v>135721</v>
      </c>
      <c r="N114" t="s">
        <v>20</v>
      </c>
    </row>
    <row r="115" spans="1:14" x14ac:dyDescent="0.35">
      <c r="A115" t="s">
        <v>14</v>
      </c>
      <c r="B115" t="s">
        <v>15</v>
      </c>
      <c r="C115">
        <v>16</v>
      </c>
      <c r="D115" t="s">
        <v>16</v>
      </c>
      <c r="E115">
        <v>5312</v>
      </c>
      <c r="F115" t="s">
        <v>17</v>
      </c>
      <c r="G115">
        <v>394</v>
      </c>
      <c r="H115" t="s">
        <v>45</v>
      </c>
      <c r="I115">
        <v>2012</v>
      </c>
      <c r="J115">
        <v>2012</v>
      </c>
      <c r="K115" t="s">
        <v>19</v>
      </c>
      <c r="L115">
        <v>39659</v>
      </c>
      <c r="N115" t="s">
        <v>20</v>
      </c>
    </row>
    <row r="116" spans="1:14" x14ac:dyDescent="0.35">
      <c r="A116" t="s">
        <v>14</v>
      </c>
      <c r="B116" t="s">
        <v>15</v>
      </c>
      <c r="C116">
        <v>16</v>
      </c>
      <c r="D116" t="s">
        <v>16</v>
      </c>
      <c r="E116">
        <v>5312</v>
      </c>
      <c r="F116" t="s">
        <v>17</v>
      </c>
      <c r="G116">
        <v>373</v>
      </c>
      <c r="H116" t="s">
        <v>46</v>
      </c>
      <c r="I116">
        <v>2012</v>
      </c>
      <c r="J116">
        <v>2012</v>
      </c>
      <c r="K116" t="s">
        <v>19</v>
      </c>
      <c r="L116">
        <v>8094</v>
      </c>
      <c r="N116" t="s">
        <v>20</v>
      </c>
    </row>
    <row r="117" spans="1:14" x14ac:dyDescent="0.35">
      <c r="A117" t="s">
        <v>14</v>
      </c>
      <c r="B117" t="s">
        <v>15</v>
      </c>
      <c r="C117">
        <v>16</v>
      </c>
      <c r="D117" t="s">
        <v>16</v>
      </c>
      <c r="E117">
        <v>5312</v>
      </c>
      <c r="F117" t="s">
        <v>17</v>
      </c>
      <c r="G117">
        <v>388</v>
      </c>
      <c r="H117" t="s">
        <v>47</v>
      </c>
      <c r="I117">
        <v>2012</v>
      </c>
      <c r="J117">
        <v>2012</v>
      </c>
      <c r="K117" t="s">
        <v>19</v>
      </c>
      <c r="L117">
        <v>25627</v>
      </c>
      <c r="N117" t="s">
        <v>20</v>
      </c>
    </row>
    <row r="118" spans="1:14" x14ac:dyDescent="0.35">
      <c r="A118" t="s">
        <v>14</v>
      </c>
      <c r="B118" t="s">
        <v>15</v>
      </c>
      <c r="C118">
        <v>16</v>
      </c>
      <c r="D118" t="s">
        <v>16</v>
      </c>
      <c r="E118">
        <v>5312</v>
      </c>
      <c r="F118" t="s">
        <v>17</v>
      </c>
      <c r="G118">
        <v>463</v>
      </c>
      <c r="H118" t="s">
        <v>48</v>
      </c>
      <c r="I118">
        <v>2012</v>
      </c>
      <c r="J118">
        <v>2012</v>
      </c>
      <c r="K118" t="s">
        <v>19</v>
      </c>
      <c r="L118">
        <v>180892</v>
      </c>
      <c r="N118" t="s">
        <v>20</v>
      </c>
    </row>
    <row r="119" spans="1:14" x14ac:dyDescent="0.35">
      <c r="A119" t="s">
        <v>14</v>
      </c>
      <c r="B119" t="s">
        <v>15</v>
      </c>
      <c r="C119">
        <v>16</v>
      </c>
      <c r="D119" t="s">
        <v>16</v>
      </c>
      <c r="E119">
        <v>5510</v>
      </c>
      <c r="F119" t="s">
        <v>22</v>
      </c>
      <c r="G119">
        <v>358</v>
      </c>
      <c r="H119" t="s">
        <v>40</v>
      </c>
      <c r="I119">
        <v>2012</v>
      </c>
      <c r="J119">
        <v>2012</v>
      </c>
      <c r="K119" t="s">
        <v>23</v>
      </c>
      <c r="L119">
        <v>212960</v>
      </c>
      <c r="N119" t="s">
        <v>20</v>
      </c>
    </row>
    <row r="120" spans="1:14" x14ac:dyDescent="0.35">
      <c r="A120" t="s">
        <v>14</v>
      </c>
      <c r="B120" t="s">
        <v>15</v>
      </c>
      <c r="C120">
        <v>16</v>
      </c>
      <c r="D120" t="s">
        <v>16</v>
      </c>
      <c r="E120">
        <v>5510</v>
      </c>
      <c r="F120" t="s">
        <v>22</v>
      </c>
      <c r="G120">
        <v>393</v>
      </c>
      <c r="H120" t="s">
        <v>41</v>
      </c>
      <c r="I120">
        <v>2012</v>
      </c>
      <c r="J120">
        <v>2012</v>
      </c>
      <c r="K120" t="s">
        <v>23</v>
      </c>
      <c r="L120">
        <v>166195</v>
      </c>
      <c r="N120" t="s">
        <v>20</v>
      </c>
    </row>
    <row r="121" spans="1:14" x14ac:dyDescent="0.35">
      <c r="A121" t="s">
        <v>14</v>
      </c>
      <c r="B121" t="s">
        <v>15</v>
      </c>
      <c r="C121">
        <v>16</v>
      </c>
      <c r="D121" t="s">
        <v>16</v>
      </c>
      <c r="E121">
        <v>5510</v>
      </c>
      <c r="F121" t="s">
        <v>22</v>
      </c>
      <c r="G121">
        <v>397</v>
      </c>
      <c r="H121" t="s">
        <v>42</v>
      </c>
      <c r="I121">
        <v>2012</v>
      </c>
      <c r="J121">
        <v>2012</v>
      </c>
      <c r="K121" t="s">
        <v>23</v>
      </c>
      <c r="L121">
        <v>50090</v>
      </c>
      <c r="N121" t="s">
        <v>20</v>
      </c>
    </row>
    <row r="122" spans="1:14" x14ac:dyDescent="0.35">
      <c r="A122" t="s">
        <v>14</v>
      </c>
      <c r="B122" t="s">
        <v>15</v>
      </c>
      <c r="C122">
        <v>16</v>
      </c>
      <c r="D122" t="s">
        <v>16</v>
      </c>
      <c r="E122">
        <v>5510</v>
      </c>
      <c r="F122" t="s">
        <v>22</v>
      </c>
      <c r="G122">
        <v>372</v>
      </c>
      <c r="H122" t="s">
        <v>43</v>
      </c>
      <c r="I122">
        <v>2012</v>
      </c>
      <c r="J122">
        <v>2012</v>
      </c>
      <c r="K122" t="s">
        <v>23</v>
      </c>
      <c r="L122">
        <v>34000</v>
      </c>
      <c r="N122" t="s">
        <v>20</v>
      </c>
    </row>
    <row r="123" spans="1:14" x14ac:dyDescent="0.35">
      <c r="A123" t="s">
        <v>14</v>
      </c>
      <c r="B123" t="s">
        <v>15</v>
      </c>
      <c r="C123">
        <v>16</v>
      </c>
      <c r="D123" t="s">
        <v>16</v>
      </c>
      <c r="E123">
        <v>5510</v>
      </c>
      <c r="F123" t="s">
        <v>22</v>
      </c>
      <c r="G123">
        <v>403</v>
      </c>
      <c r="H123" t="s">
        <v>44</v>
      </c>
      <c r="I123">
        <v>2012</v>
      </c>
      <c r="J123">
        <v>2012</v>
      </c>
      <c r="K123" t="s">
        <v>23</v>
      </c>
      <c r="L123">
        <v>1159259</v>
      </c>
      <c r="N123" t="s">
        <v>20</v>
      </c>
    </row>
    <row r="124" spans="1:14" x14ac:dyDescent="0.35">
      <c r="A124" t="s">
        <v>14</v>
      </c>
      <c r="B124" t="s">
        <v>15</v>
      </c>
      <c r="C124">
        <v>16</v>
      </c>
      <c r="D124" t="s">
        <v>16</v>
      </c>
      <c r="E124">
        <v>5510</v>
      </c>
      <c r="F124" t="s">
        <v>22</v>
      </c>
      <c r="G124">
        <v>394</v>
      </c>
      <c r="H124" t="s">
        <v>45</v>
      </c>
      <c r="I124">
        <v>2012</v>
      </c>
      <c r="J124">
        <v>2012</v>
      </c>
      <c r="K124" t="s">
        <v>23</v>
      </c>
      <c r="L124">
        <v>347000</v>
      </c>
      <c r="N124" t="s">
        <v>20</v>
      </c>
    </row>
    <row r="125" spans="1:14" x14ac:dyDescent="0.35">
      <c r="A125" t="s">
        <v>14</v>
      </c>
      <c r="B125" t="s">
        <v>15</v>
      </c>
      <c r="C125">
        <v>16</v>
      </c>
      <c r="D125" t="s">
        <v>16</v>
      </c>
      <c r="E125">
        <v>5510</v>
      </c>
      <c r="F125" t="s">
        <v>22</v>
      </c>
      <c r="G125">
        <v>373</v>
      </c>
      <c r="H125" t="s">
        <v>46</v>
      </c>
      <c r="I125">
        <v>2012</v>
      </c>
      <c r="J125">
        <v>2012</v>
      </c>
      <c r="K125" t="s">
        <v>23</v>
      </c>
      <c r="L125">
        <v>43000</v>
      </c>
      <c r="N125" t="s">
        <v>20</v>
      </c>
    </row>
    <row r="126" spans="1:14" x14ac:dyDescent="0.35">
      <c r="A126" t="s">
        <v>14</v>
      </c>
      <c r="B126" t="s">
        <v>15</v>
      </c>
      <c r="C126">
        <v>16</v>
      </c>
      <c r="D126" t="s">
        <v>16</v>
      </c>
      <c r="E126">
        <v>5510</v>
      </c>
      <c r="F126" t="s">
        <v>22</v>
      </c>
      <c r="G126">
        <v>388</v>
      </c>
      <c r="H126" t="s">
        <v>47</v>
      </c>
      <c r="I126">
        <v>2012</v>
      </c>
      <c r="J126">
        <v>2012</v>
      </c>
      <c r="K126" t="s">
        <v>23</v>
      </c>
      <c r="L126">
        <v>255430</v>
      </c>
      <c r="N126" t="s">
        <v>20</v>
      </c>
    </row>
    <row r="127" spans="1:14" x14ac:dyDescent="0.35">
      <c r="A127" t="s">
        <v>14</v>
      </c>
      <c r="B127" t="s">
        <v>15</v>
      </c>
      <c r="C127">
        <v>16</v>
      </c>
      <c r="D127" t="s">
        <v>16</v>
      </c>
      <c r="E127">
        <v>5510</v>
      </c>
      <c r="F127" t="s">
        <v>22</v>
      </c>
      <c r="G127">
        <v>463</v>
      </c>
      <c r="H127" t="s">
        <v>48</v>
      </c>
      <c r="I127">
        <v>2012</v>
      </c>
      <c r="J127">
        <v>2012</v>
      </c>
      <c r="K127" t="s">
        <v>23</v>
      </c>
      <c r="L127">
        <v>1313000</v>
      </c>
      <c r="N127" t="s">
        <v>20</v>
      </c>
    </row>
    <row r="128" spans="1:14" x14ac:dyDescent="0.35">
      <c r="A128" t="s">
        <v>14</v>
      </c>
      <c r="B128" t="s">
        <v>15</v>
      </c>
      <c r="C128">
        <v>16</v>
      </c>
      <c r="D128" t="s">
        <v>16</v>
      </c>
      <c r="E128">
        <v>5419</v>
      </c>
      <c r="F128" t="s">
        <v>24</v>
      </c>
      <c r="G128">
        <v>358</v>
      </c>
      <c r="H128" t="s">
        <v>40</v>
      </c>
      <c r="I128">
        <v>2012</v>
      </c>
      <c r="J128">
        <v>2012</v>
      </c>
      <c r="K128" t="s">
        <v>25</v>
      </c>
      <c r="L128">
        <v>127490</v>
      </c>
      <c r="M128" t="s">
        <v>26</v>
      </c>
      <c r="N128" t="s">
        <v>27</v>
      </c>
    </row>
    <row r="129" spans="1:18" x14ac:dyDescent="0.35">
      <c r="A129" t="s">
        <v>14</v>
      </c>
      <c r="B129" t="s">
        <v>15</v>
      </c>
      <c r="C129">
        <v>16</v>
      </c>
      <c r="D129" t="s">
        <v>16</v>
      </c>
      <c r="E129">
        <v>5419</v>
      </c>
      <c r="F129" t="s">
        <v>24</v>
      </c>
      <c r="G129">
        <v>393</v>
      </c>
      <c r="H129" t="s">
        <v>41</v>
      </c>
      <c r="I129">
        <v>2012</v>
      </c>
      <c r="J129">
        <v>2012</v>
      </c>
      <c r="K129" t="s">
        <v>25</v>
      </c>
      <c r="L129">
        <v>102054</v>
      </c>
      <c r="M129" t="s">
        <v>26</v>
      </c>
      <c r="N129" t="s">
        <v>27</v>
      </c>
    </row>
    <row r="130" spans="1:18" x14ac:dyDescent="0.35">
      <c r="A130" t="s">
        <v>14</v>
      </c>
      <c r="B130" t="s">
        <v>15</v>
      </c>
      <c r="C130">
        <v>16</v>
      </c>
      <c r="D130" t="s">
        <v>16</v>
      </c>
      <c r="E130">
        <v>5419</v>
      </c>
      <c r="F130" t="s">
        <v>24</v>
      </c>
      <c r="G130">
        <v>397</v>
      </c>
      <c r="H130" t="s">
        <v>42</v>
      </c>
      <c r="I130">
        <v>2012</v>
      </c>
      <c r="J130">
        <v>2012</v>
      </c>
      <c r="K130" t="s">
        <v>25</v>
      </c>
      <c r="L130">
        <v>63631</v>
      </c>
      <c r="M130" t="s">
        <v>26</v>
      </c>
      <c r="N130" t="s">
        <v>27</v>
      </c>
    </row>
    <row r="131" spans="1:18" x14ac:dyDescent="0.35">
      <c r="A131" t="s">
        <v>14</v>
      </c>
      <c r="B131" t="s">
        <v>15</v>
      </c>
      <c r="C131">
        <v>16</v>
      </c>
      <c r="D131" t="s">
        <v>16</v>
      </c>
      <c r="E131">
        <v>5419</v>
      </c>
      <c r="F131" t="s">
        <v>24</v>
      </c>
      <c r="G131">
        <v>372</v>
      </c>
      <c r="H131" t="s">
        <v>43</v>
      </c>
      <c r="I131">
        <v>2012</v>
      </c>
      <c r="J131">
        <v>2012</v>
      </c>
      <c r="K131" t="s">
        <v>25</v>
      </c>
      <c r="L131">
        <v>44156</v>
      </c>
      <c r="M131" t="s">
        <v>26</v>
      </c>
      <c r="N131" t="s">
        <v>27</v>
      </c>
    </row>
    <row r="132" spans="1:18" x14ac:dyDescent="0.35">
      <c r="A132" t="s">
        <v>14</v>
      </c>
      <c r="B132" t="s">
        <v>15</v>
      </c>
      <c r="C132">
        <v>16</v>
      </c>
      <c r="D132" t="s">
        <v>16</v>
      </c>
      <c r="E132">
        <v>5419</v>
      </c>
      <c r="F132" t="s">
        <v>24</v>
      </c>
      <c r="G132">
        <v>403</v>
      </c>
      <c r="H132" t="s">
        <v>44</v>
      </c>
      <c r="I132">
        <v>2012</v>
      </c>
      <c r="J132">
        <v>2012</v>
      </c>
      <c r="K132" t="s">
        <v>25</v>
      </c>
      <c r="L132">
        <v>85415</v>
      </c>
      <c r="M132" t="s">
        <v>26</v>
      </c>
      <c r="N132" t="s">
        <v>27</v>
      </c>
    </row>
    <row r="133" spans="1:18" x14ac:dyDescent="0.35">
      <c r="A133" t="s">
        <v>14</v>
      </c>
      <c r="B133" t="s">
        <v>15</v>
      </c>
      <c r="C133">
        <v>16</v>
      </c>
      <c r="D133" t="s">
        <v>16</v>
      </c>
      <c r="E133">
        <v>5419</v>
      </c>
      <c r="F133" t="s">
        <v>24</v>
      </c>
      <c r="G133">
        <v>394</v>
      </c>
      <c r="H133" t="s">
        <v>45</v>
      </c>
      <c r="I133">
        <v>2012</v>
      </c>
      <c r="J133">
        <v>2012</v>
      </c>
      <c r="K133" t="s">
        <v>25</v>
      </c>
      <c r="L133">
        <v>87496</v>
      </c>
      <c r="M133" t="s">
        <v>26</v>
      </c>
      <c r="N133" t="s">
        <v>27</v>
      </c>
    </row>
    <row r="134" spans="1:18" x14ac:dyDescent="0.35">
      <c r="A134" t="s">
        <v>14</v>
      </c>
      <c r="B134" t="s">
        <v>15</v>
      </c>
      <c r="C134">
        <v>16</v>
      </c>
      <c r="D134" t="s">
        <v>16</v>
      </c>
      <c r="E134">
        <v>5419</v>
      </c>
      <c r="F134" t="s">
        <v>24</v>
      </c>
      <c r="G134">
        <v>373</v>
      </c>
      <c r="H134" t="s">
        <v>46</v>
      </c>
      <c r="I134">
        <v>2012</v>
      </c>
      <c r="J134">
        <v>2012</v>
      </c>
      <c r="K134" t="s">
        <v>25</v>
      </c>
      <c r="L134">
        <v>53126</v>
      </c>
      <c r="M134" t="s">
        <v>26</v>
      </c>
      <c r="N134" t="s">
        <v>27</v>
      </c>
    </row>
    <row r="135" spans="1:18" x14ac:dyDescent="0.35">
      <c r="A135" t="s">
        <v>14</v>
      </c>
      <c r="B135" t="s">
        <v>15</v>
      </c>
      <c r="C135">
        <v>16</v>
      </c>
      <c r="D135" t="s">
        <v>16</v>
      </c>
      <c r="E135">
        <v>5419</v>
      </c>
      <c r="F135" t="s">
        <v>24</v>
      </c>
      <c r="G135">
        <v>388</v>
      </c>
      <c r="H135" t="s">
        <v>47</v>
      </c>
      <c r="I135">
        <v>2012</v>
      </c>
      <c r="J135">
        <v>2012</v>
      </c>
      <c r="K135" t="s">
        <v>25</v>
      </c>
      <c r="L135">
        <v>99672</v>
      </c>
      <c r="M135" t="s">
        <v>26</v>
      </c>
      <c r="N135" t="s">
        <v>27</v>
      </c>
    </row>
    <row r="136" spans="1:18" x14ac:dyDescent="0.35">
      <c r="A136" t="s">
        <v>14</v>
      </c>
      <c r="B136" t="s">
        <v>15</v>
      </c>
      <c r="C136">
        <v>16</v>
      </c>
      <c r="D136" t="s">
        <v>16</v>
      </c>
      <c r="E136">
        <v>5419</v>
      </c>
      <c r="F136" t="s">
        <v>24</v>
      </c>
      <c r="G136">
        <v>463</v>
      </c>
      <c r="H136" t="s">
        <v>48</v>
      </c>
      <c r="I136">
        <v>2012</v>
      </c>
      <c r="J136">
        <v>2012</v>
      </c>
      <c r="K136" t="s">
        <v>25</v>
      </c>
      <c r="L136">
        <v>72585</v>
      </c>
      <c r="M136" t="s">
        <v>26</v>
      </c>
      <c r="N136" t="s">
        <v>27</v>
      </c>
    </row>
    <row r="137" spans="1:18" x14ac:dyDescent="0.35">
      <c r="A137" t="s">
        <v>14</v>
      </c>
      <c r="B137" t="s">
        <v>15</v>
      </c>
      <c r="C137">
        <v>16</v>
      </c>
      <c r="D137" t="s">
        <v>16</v>
      </c>
      <c r="E137">
        <v>5312</v>
      </c>
      <c r="F137" t="s">
        <v>17</v>
      </c>
      <c r="G137">
        <v>358</v>
      </c>
      <c r="H137" t="s">
        <v>40</v>
      </c>
      <c r="I137">
        <v>2013</v>
      </c>
      <c r="J137">
        <v>2013</v>
      </c>
      <c r="K137" t="s">
        <v>19</v>
      </c>
      <c r="L137">
        <v>16187</v>
      </c>
      <c r="N137" t="s">
        <v>20</v>
      </c>
      <c r="P137" t="str">
        <f>D137</f>
        <v>Bangladesh</v>
      </c>
      <c r="Q137">
        <f>I137</f>
        <v>2013</v>
      </c>
      <c r="R137">
        <f>SUM(L146:L154)*10000/SUM(L137:L145)</f>
        <v>81791.08615789839</v>
      </c>
    </row>
    <row r="138" spans="1:18" x14ac:dyDescent="0.35">
      <c r="A138" t="s">
        <v>14</v>
      </c>
      <c r="B138" t="s">
        <v>15</v>
      </c>
      <c r="C138">
        <v>16</v>
      </c>
      <c r="D138" t="s">
        <v>16</v>
      </c>
      <c r="E138">
        <v>5312</v>
      </c>
      <c r="F138" t="s">
        <v>17</v>
      </c>
      <c r="G138">
        <v>393</v>
      </c>
      <c r="H138" t="s">
        <v>41</v>
      </c>
      <c r="I138">
        <v>2013</v>
      </c>
      <c r="J138">
        <v>2013</v>
      </c>
      <c r="K138" t="s">
        <v>19</v>
      </c>
      <c r="L138">
        <v>16187</v>
      </c>
      <c r="N138" t="s">
        <v>20</v>
      </c>
    </row>
    <row r="139" spans="1:18" x14ac:dyDescent="0.35">
      <c r="A139" t="s">
        <v>14</v>
      </c>
      <c r="B139" t="s">
        <v>15</v>
      </c>
      <c r="C139">
        <v>16</v>
      </c>
      <c r="D139" t="s">
        <v>16</v>
      </c>
      <c r="E139">
        <v>5312</v>
      </c>
      <c r="F139" t="s">
        <v>17</v>
      </c>
      <c r="G139">
        <v>397</v>
      </c>
      <c r="H139" t="s">
        <v>42</v>
      </c>
      <c r="I139">
        <v>2013</v>
      </c>
      <c r="J139">
        <v>2013</v>
      </c>
      <c r="K139" t="s">
        <v>19</v>
      </c>
      <c r="L139">
        <v>8094</v>
      </c>
      <c r="N139" t="s">
        <v>20</v>
      </c>
    </row>
    <row r="140" spans="1:18" x14ac:dyDescent="0.35">
      <c r="A140" t="s">
        <v>14</v>
      </c>
      <c r="B140" t="s">
        <v>15</v>
      </c>
      <c r="C140">
        <v>16</v>
      </c>
      <c r="D140" t="s">
        <v>16</v>
      </c>
      <c r="E140">
        <v>5312</v>
      </c>
      <c r="F140" t="s">
        <v>17</v>
      </c>
      <c r="G140">
        <v>372</v>
      </c>
      <c r="H140" t="s">
        <v>43</v>
      </c>
      <c r="I140">
        <v>2013</v>
      </c>
      <c r="J140">
        <v>2013</v>
      </c>
      <c r="K140" t="s">
        <v>19</v>
      </c>
      <c r="L140">
        <v>7700</v>
      </c>
      <c r="N140" t="s">
        <v>20</v>
      </c>
    </row>
    <row r="141" spans="1:18" x14ac:dyDescent="0.35">
      <c r="A141" t="s">
        <v>14</v>
      </c>
      <c r="B141" t="s">
        <v>15</v>
      </c>
      <c r="C141">
        <v>16</v>
      </c>
      <c r="D141" t="s">
        <v>16</v>
      </c>
      <c r="E141">
        <v>5312</v>
      </c>
      <c r="F141" t="s">
        <v>17</v>
      </c>
      <c r="G141">
        <v>403</v>
      </c>
      <c r="H141" t="s">
        <v>44</v>
      </c>
      <c r="I141">
        <v>2013</v>
      </c>
      <c r="J141">
        <v>2013</v>
      </c>
      <c r="K141" t="s">
        <v>19</v>
      </c>
      <c r="L141">
        <v>134354</v>
      </c>
      <c r="N141" t="s">
        <v>20</v>
      </c>
    </row>
    <row r="142" spans="1:18" x14ac:dyDescent="0.35">
      <c r="A142" t="s">
        <v>14</v>
      </c>
      <c r="B142" t="s">
        <v>15</v>
      </c>
      <c r="C142">
        <v>16</v>
      </c>
      <c r="D142" t="s">
        <v>16</v>
      </c>
      <c r="E142">
        <v>5312</v>
      </c>
      <c r="F142" t="s">
        <v>17</v>
      </c>
      <c r="G142">
        <v>394</v>
      </c>
      <c r="H142" t="s">
        <v>45</v>
      </c>
      <c r="I142">
        <v>2013</v>
      </c>
      <c r="J142">
        <v>2013</v>
      </c>
      <c r="K142" t="s">
        <v>19</v>
      </c>
      <c r="L142">
        <v>43764</v>
      </c>
      <c r="N142" t="s">
        <v>20</v>
      </c>
    </row>
    <row r="143" spans="1:18" x14ac:dyDescent="0.35">
      <c r="A143" t="s">
        <v>14</v>
      </c>
      <c r="B143" t="s">
        <v>15</v>
      </c>
      <c r="C143">
        <v>16</v>
      </c>
      <c r="D143" t="s">
        <v>16</v>
      </c>
      <c r="E143">
        <v>5312</v>
      </c>
      <c r="F143" t="s">
        <v>17</v>
      </c>
      <c r="G143">
        <v>373</v>
      </c>
      <c r="H143" t="s">
        <v>46</v>
      </c>
      <c r="I143">
        <v>2013</v>
      </c>
      <c r="J143">
        <v>2013</v>
      </c>
      <c r="K143" t="s">
        <v>19</v>
      </c>
      <c r="L143">
        <v>8094</v>
      </c>
      <c r="N143" t="s">
        <v>20</v>
      </c>
    </row>
    <row r="144" spans="1:18" x14ac:dyDescent="0.35">
      <c r="A144" t="s">
        <v>14</v>
      </c>
      <c r="B144" t="s">
        <v>15</v>
      </c>
      <c r="C144">
        <v>16</v>
      </c>
      <c r="D144" t="s">
        <v>16</v>
      </c>
      <c r="E144">
        <v>5312</v>
      </c>
      <c r="F144" t="s">
        <v>17</v>
      </c>
      <c r="G144">
        <v>388</v>
      </c>
      <c r="H144" t="s">
        <v>47</v>
      </c>
      <c r="I144">
        <v>2013</v>
      </c>
      <c r="J144">
        <v>2013</v>
      </c>
      <c r="K144" t="s">
        <v>19</v>
      </c>
      <c r="L144">
        <v>26300</v>
      </c>
      <c r="N144" t="s">
        <v>20</v>
      </c>
    </row>
    <row r="145" spans="1:14" x14ac:dyDescent="0.35">
      <c r="A145" t="s">
        <v>14</v>
      </c>
      <c r="B145" t="s">
        <v>15</v>
      </c>
      <c r="C145">
        <v>16</v>
      </c>
      <c r="D145" t="s">
        <v>16</v>
      </c>
      <c r="E145">
        <v>5312</v>
      </c>
      <c r="F145" t="s">
        <v>17</v>
      </c>
      <c r="G145">
        <v>463</v>
      </c>
      <c r="H145" t="s">
        <v>48</v>
      </c>
      <c r="I145">
        <v>2013</v>
      </c>
      <c r="J145">
        <v>2013</v>
      </c>
      <c r="K145" t="s">
        <v>19</v>
      </c>
      <c r="L145">
        <v>186557</v>
      </c>
      <c r="N145" t="s">
        <v>20</v>
      </c>
    </row>
    <row r="146" spans="1:14" x14ac:dyDescent="0.35">
      <c r="A146" t="s">
        <v>14</v>
      </c>
      <c r="B146" t="s">
        <v>15</v>
      </c>
      <c r="C146">
        <v>16</v>
      </c>
      <c r="D146" t="s">
        <v>16</v>
      </c>
      <c r="E146">
        <v>5510</v>
      </c>
      <c r="F146" t="s">
        <v>22</v>
      </c>
      <c r="G146">
        <v>358</v>
      </c>
      <c r="H146" t="s">
        <v>40</v>
      </c>
      <c r="I146">
        <v>2013</v>
      </c>
      <c r="J146">
        <v>2013</v>
      </c>
      <c r="K146" t="s">
        <v>23</v>
      </c>
      <c r="L146">
        <v>200000</v>
      </c>
      <c r="N146" t="s">
        <v>20</v>
      </c>
    </row>
    <row r="147" spans="1:14" x14ac:dyDescent="0.35">
      <c r="A147" t="s">
        <v>14</v>
      </c>
      <c r="B147" t="s">
        <v>15</v>
      </c>
      <c r="C147">
        <v>16</v>
      </c>
      <c r="D147" t="s">
        <v>16</v>
      </c>
      <c r="E147">
        <v>5510</v>
      </c>
      <c r="F147" t="s">
        <v>22</v>
      </c>
      <c r="G147">
        <v>393</v>
      </c>
      <c r="H147" t="s">
        <v>41</v>
      </c>
      <c r="I147">
        <v>2013</v>
      </c>
      <c r="J147">
        <v>2013</v>
      </c>
      <c r="K147" t="s">
        <v>23</v>
      </c>
      <c r="L147">
        <v>166000</v>
      </c>
      <c r="N147" t="s">
        <v>20</v>
      </c>
    </row>
    <row r="148" spans="1:14" x14ac:dyDescent="0.35">
      <c r="A148" t="s">
        <v>14</v>
      </c>
      <c r="B148" t="s">
        <v>15</v>
      </c>
      <c r="C148">
        <v>16</v>
      </c>
      <c r="D148" t="s">
        <v>16</v>
      </c>
      <c r="E148">
        <v>5510</v>
      </c>
      <c r="F148" t="s">
        <v>22</v>
      </c>
      <c r="G148">
        <v>397</v>
      </c>
      <c r="H148" t="s">
        <v>42</v>
      </c>
      <c r="I148">
        <v>2013</v>
      </c>
      <c r="J148">
        <v>2013</v>
      </c>
      <c r="K148" t="s">
        <v>23</v>
      </c>
      <c r="L148">
        <v>49000</v>
      </c>
      <c r="N148" t="s">
        <v>20</v>
      </c>
    </row>
    <row r="149" spans="1:14" x14ac:dyDescent="0.35">
      <c r="A149" t="s">
        <v>14</v>
      </c>
      <c r="B149" t="s">
        <v>15</v>
      </c>
      <c r="C149">
        <v>16</v>
      </c>
      <c r="D149" t="s">
        <v>16</v>
      </c>
      <c r="E149">
        <v>5510</v>
      </c>
      <c r="F149" t="s">
        <v>22</v>
      </c>
      <c r="G149">
        <v>372</v>
      </c>
      <c r="H149" t="s">
        <v>43</v>
      </c>
      <c r="I149">
        <v>2013</v>
      </c>
      <c r="J149">
        <v>2013</v>
      </c>
      <c r="K149" t="s">
        <v>23</v>
      </c>
      <c r="L149">
        <v>34000</v>
      </c>
      <c r="N149" t="s">
        <v>20</v>
      </c>
    </row>
    <row r="150" spans="1:14" x14ac:dyDescent="0.35">
      <c r="A150" t="s">
        <v>14</v>
      </c>
      <c r="B150" t="s">
        <v>15</v>
      </c>
      <c r="C150">
        <v>16</v>
      </c>
      <c r="D150" t="s">
        <v>16</v>
      </c>
      <c r="E150">
        <v>5510</v>
      </c>
      <c r="F150" t="s">
        <v>22</v>
      </c>
      <c r="G150">
        <v>403</v>
      </c>
      <c r="H150" t="s">
        <v>44</v>
      </c>
      <c r="I150">
        <v>2013</v>
      </c>
      <c r="J150">
        <v>2013</v>
      </c>
      <c r="K150" t="s">
        <v>23</v>
      </c>
      <c r="L150">
        <v>1168000</v>
      </c>
      <c r="N150" t="s">
        <v>20</v>
      </c>
    </row>
    <row r="151" spans="1:14" x14ac:dyDescent="0.35">
      <c r="A151" t="s">
        <v>14</v>
      </c>
      <c r="B151" t="s">
        <v>15</v>
      </c>
      <c r="C151">
        <v>16</v>
      </c>
      <c r="D151" t="s">
        <v>16</v>
      </c>
      <c r="E151">
        <v>5510</v>
      </c>
      <c r="F151" t="s">
        <v>22</v>
      </c>
      <c r="G151">
        <v>394</v>
      </c>
      <c r="H151" t="s">
        <v>45</v>
      </c>
      <c r="I151">
        <v>2013</v>
      </c>
      <c r="J151">
        <v>2013</v>
      </c>
      <c r="K151" t="s">
        <v>23</v>
      </c>
      <c r="L151">
        <v>375000</v>
      </c>
      <c r="N151" t="s">
        <v>20</v>
      </c>
    </row>
    <row r="152" spans="1:14" x14ac:dyDescent="0.35">
      <c r="A152" t="s">
        <v>14</v>
      </c>
      <c r="B152" t="s">
        <v>15</v>
      </c>
      <c r="C152">
        <v>16</v>
      </c>
      <c r="D152" t="s">
        <v>16</v>
      </c>
      <c r="E152">
        <v>5510</v>
      </c>
      <c r="F152" t="s">
        <v>22</v>
      </c>
      <c r="G152">
        <v>373</v>
      </c>
      <c r="H152" t="s">
        <v>46</v>
      </c>
      <c r="I152">
        <v>2013</v>
      </c>
      <c r="J152">
        <v>2013</v>
      </c>
      <c r="K152" t="s">
        <v>23</v>
      </c>
      <c r="L152">
        <v>43000</v>
      </c>
      <c r="N152" t="s">
        <v>20</v>
      </c>
    </row>
    <row r="153" spans="1:14" x14ac:dyDescent="0.35">
      <c r="A153" t="s">
        <v>14</v>
      </c>
      <c r="B153" t="s">
        <v>15</v>
      </c>
      <c r="C153">
        <v>16</v>
      </c>
      <c r="D153" t="s">
        <v>16</v>
      </c>
      <c r="E153">
        <v>5510</v>
      </c>
      <c r="F153" t="s">
        <v>22</v>
      </c>
      <c r="G153">
        <v>388</v>
      </c>
      <c r="H153" t="s">
        <v>47</v>
      </c>
      <c r="I153">
        <v>2013</v>
      </c>
      <c r="J153">
        <v>2013</v>
      </c>
      <c r="K153" t="s">
        <v>23</v>
      </c>
      <c r="L153">
        <v>251000</v>
      </c>
      <c r="N153" t="s">
        <v>20</v>
      </c>
    </row>
    <row r="154" spans="1:14" x14ac:dyDescent="0.35">
      <c r="A154" t="s">
        <v>14</v>
      </c>
      <c r="B154" t="s">
        <v>15</v>
      </c>
      <c r="C154">
        <v>16</v>
      </c>
      <c r="D154" t="s">
        <v>16</v>
      </c>
      <c r="E154">
        <v>5510</v>
      </c>
      <c r="F154" t="s">
        <v>22</v>
      </c>
      <c r="G154">
        <v>463</v>
      </c>
      <c r="H154" t="s">
        <v>48</v>
      </c>
      <c r="I154">
        <v>2013</v>
      </c>
      <c r="J154">
        <v>2013</v>
      </c>
      <c r="K154" t="s">
        <v>23</v>
      </c>
      <c r="L154">
        <v>1372000</v>
      </c>
      <c r="N154" t="s">
        <v>20</v>
      </c>
    </row>
    <row r="155" spans="1:14" x14ac:dyDescent="0.35">
      <c r="A155" t="s">
        <v>14</v>
      </c>
      <c r="B155" t="s">
        <v>15</v>
      </c>
      <c r="C155">
        <v>16</v>
      </c>
      <c r="D155" t="s">
        <v>16</v>
      </c>
      <c r="E155">
        <v>5419</v>
      </c>
      <c r="F155" t="s">
        <v>24</v>
      </c>
      <c r="G155">
        <v>358</v>
      </c>
      <c r="H155" t="s">
        <v>40</v>
      </c>
      <c r="I155">
        <v>2013</v>
      </c>
      <c r="J155">
        <v>2013</v>
      </c>
      <c r="K155" t="s">
        <v>25</v>
      </c>
      <c r="L155">
        <v>123556</v>
      </c>
      <c r="M155" t="s">
        <v>26</v>
      </c>
      <c r="N155" t="s">
        <v>27</v>
      </c>
    </row>
    <row r="156" spans="1:14" x14ac:dyDescent="0.35">
      <c r="A156" t="s">
        <v>14</v>
      </c>
      <c r="B156" t="s">
        <v>15</v>
      </c>
      <c r="C156">
        <v>16</v>
      </c>
      <c r="D156" t="s">
        <v>16</v>
      </c>
      <c r="E156">
        <v>5419</v>
      </c>
      <c r="F156" t="s">
        <v>24</v>
      </c>
      <c r="G156">
        <v>393</v>
      </c>
      <c r="H156" t="s">
        <v>41</v>
      </c>
      <c r="I156">
        <v>2013</v>
      </c>
      <c r="J156">
        <v>2013</v>
      </c>
      <c r="K156" t="s">
        <v>25</v>
      </c>
      <c r="L156">
        <v>102551</v>
      </c>
      <c r="M156" t="s">
        <v>26</v>
      </c>
      <c r="N156" t="s">
        <v>27</v>
      </c>
    </row>
    <row r="157" spans="1:14" x14ac:dyDescent="0.35">
      <c r="A157" t="s">
        <v>14</v>
      </c>
      <c r="B157" t="s">
        <v>15</v>
      </c>
      <c r="C157">
        <v>16</v>
      </c>
      <c r="D157" t="s">
        <v>16</v>
      </c>
      <c r="E157">
        <v>5419</v>
      </c>
      <c r="F157" t="s">
        <v>24</v>
      </c>
      <c r="G157">
        <v>397</v>
      </c>
      <c r="H157" t="s">
        <v>42</v>
      </c>
      <c r="I157">
        <v>2013</v>
      </c>
      <c r="J157">
        <v>2013</v>
      </c>
      <c r="K157" t="s">
        <v>25</v>
      </c>
      <c r="L157">
        <v>60539</v>
      </c>
      <c r="M157" t="s">
        <v>26</v>
      </c>
      <c r="N157" t="s">
        <v>27</v>
      </c>
    </row>
    <row r="158" spans="1:14" x14ac:dyDescent="0.35">
      <c r="A158" t="s">
        <v>14</v>
      </c>
      <c r="B158" t="s">
        <v>15</v>
      </c>
      <c r="C158">
        <v>16</v>
      </c>
      <c r="D158" t="s">
        <v>16</v>
      </c>
      <c r="E158">
        <v>5419</v>
      </c>
      <c r="F158" t="s">
        <v>24</v>
      </c>
      <c r="G158">
        <v>372</v>
      </c>
      <c r="H158" t="s">
        <v>43</v>
      </c>
      <c r="I158">
        <v>2013</v>
      </c>
      <c r="J158">
        <v>2013</v>
      </c>
      <c r="K158" t="s">
        <v>25</v>
      </c>
      <c r="L158">
        <v>44156</v>
      </c>
      <c r="M158" t="s">
        <v>26</v>
      </c>
      <c r="N158" t="s">
        <v>27</v>
      </c>
    </row>
    <row r="159" spans="1:14" x14ac:dyDescent="0.35">
      <c r="A159" t="s">
        <v>14</v>
      </c>
      <c r="B159" t="s">
        <v>15</v>
      </c>
      <c r="C159">
        <v>16</v>
      </c>
      <c r="D159" t="s">
        <v>16</v>
      </c>
      <c r="E159">
        <v>5419</v>
      </c>
      <c r="F159" t="s">
        <v>24</v>
      </c>
      <c r="G159">
        <v>403</v>
      </c>
      <c r="H159" t="s">
        <v>44</v>
      </c>
      <c r="I159">
        <v>2013</v>
      </c>
      <c r="J159">
        <v>2013</v>
      </c>
      <c r="K159" t="s">
        <v>25</v>
      </c>
      <c r="L159">
        <v>86935</v>
      </c>
      <c r="M159" t="s">
        <v>26</v>
      </c>
      <c r="N159" t="s">
        <v>27</v>
      </c>
    </row>
    <row r="160" spans="1:14" x14ac:dyDescent="0.35">
      <c r="A160" t="s">
        <v>14</v>
      </c>
      <c r="B160" t="s">
        <v>15</v>
      </c>
      <c r="C160">
        <v>16</v>
      </c>
      <c r="D160" t="s">
        <v>16</v>
      </c>
      <c r="E160">
        <v>5419</v>
      </c>
      <c r="F160" t="s">
        <v>24</v>
      </c>
      <c r="G160">
        <v>394</v>
      </c>
      <c r="H160" t="s">
        <v>45</v>
      </c>
      <c r="I160">
        <v>2013</v>
      </c>
      <c r="J160">
        <v>2013</v>
      </c>
      <c r="K160" t="s">
        <v>25</v>
      </c>
      <c r="L160">
        <v>85687</v>
      </c>
      <c r="M160" t="s">
        <v>26</v>
      </c>
      <c r="N160" t="s">
        <v>27</v>
      </c>
    </row>
    <row r="161" spans="1:18" x14ac:dyDescent="0.35">
      <c r="A161" t="s">
        <v>14</v>
      </c>
      <c r="B161" t="s">
        <v>15</v>
      </c>
      <c r="C161">
        <v>16</v>
      </c>
      <c r="D161" t="s">
        <v>16</v>
      </c>
      <c r="E161">
        <v>5419</v>
      </c>
      <c r="F161" t="s">
        <v>24</v>
      </c>
      <c r="G161">
        <v>373</v>
      </c>
      <c r="H161" t="s">
        <v>46</v>
      </c>
      <c r="I161">
        <v>2013</v>
      </c>
      <c r="J161">
        <v>2013</v>
      </c>
      <c r="K161" t="s">
        <v>25</v>
      </c>
      <c r="L161">
        <v>53126</v>
      </c>
      <c r="M161" t="s">
        <v>26</v>
      </c>
      <c r="N161" t="s">
        <v>27</v>
      </c>
    </row>
    <row r="162" spans="1:18" x14ac:dyDescent="0.35">
      <c r="A162" t="s">
        <v>14</v>
      </c>
      <c r="B162" t="s">
        <v>15</v>
      </c>
      <c r="C162">
        <v>16</v>
      </c>
      <c r="D162" t="s">
        <v>16</v>
      </c>
      <c r="E162">
        <v>5419</v>
      </c>
      <c r="F162" t="s">
        <v>24</v>
      </c>
      <c r="G162">
        <v>388</v>
      </c>
      <c r="H162" t="s">
        <v>47</v>
      </c>
      <c r="I162">
        <v>2013</v>
      </c>
      <c r="J162">
        <v>2013</v>
      </c>
      <c r="K162" t="s">
        <v>25</v>
      </c>
      <c r="L162">
        <v>95437</v>
      </c>
      <c r="M162" t="s">
        <v>26</v>
      </c>
      <c r="N162" t="s">
        <v>27</v>
      </c>
    </row>
    <row r="163" spans="1:18" x14ac:dyDescent="0.35">
      <c r="A163" t="s">
        <v>14</v>
      </c>
      <c r="B163" t="s">
        <v>15</v>
      </c>
      <c r="C163">
        <v>16</v>
      </c>
      <c r="D163" t="s">
        <v>16</v>
      </c>
      <c r="E163">
        <v>5419</v>
      </c>
      <c r="F163" t="s">
        <v>24</v>
      </c>
      <c r="G163">
        <v>463</v>
      </c>
      <c r="H163" t="s">
        <v>48</v>
      </c>
      <c r="I163">
        <v>2013</v>
      </c>
      <c r="J163">
        <v>2013</v>
      </c>
      <c r="K163" t="s">
        <v>25</v>
      </c>
      <c r="L163">
        <v>73543</v>
      </c>
      <c r="M163" t="s">
        <v>26</v>
      </c>
      <c r="N163" t="s">
        <v>27</v>
      </c>
    </row>
    <row r="164" spans="1:18" x14ac:dyDescent="0.35">
      <c r="A164" t="s">
        <v>14</v>
      </c>
      <c r="B164" t="s">
        <v>15</v>
      </c>
      <c r="C164">
        <v>16</v>
      </c>
      <c r="D164" t="s">
        <v>16</v>
      </c>
      <c r="E164">
        <v>5312</v>
      </c>
      <c r="F164" t="s">
        <v>17</v>
      </c>
      <c r="G164">
        <v>358</v>
      </c>
      <c r="H164" t="s">
        <v>40</v>
      </c>
      <c r="I164">
        <v>2014</v>
      </c>
      <c r="J164">
        <v>2014</v>
      </c>
      <c r="K164" t="s">
        <v>19</v>
      </c>
      <c r="L164">
        <v>16187</v>
      </c>
      <c r="N164" t="s">
        <v>20</v>
      </c>
      <c r="P164" t="str">
        <f>D164</f>
        <v>Bangladesh</v>
      </c>
      <c r="Q164">
        <f>I164</f>
        <v>2014</v>
      </c>
      <c r="R164">
        <f>SUM(L173:L181)*10000/SUM(L164:L172)</f>
        <v>85705.837536610052</v>
      </c>
    </row>
    <row r="165" spans="1:18" x14ac:dyDescent="0.35">
      <c r="A165" t="s">
        <v>14</v>
      </c>
      <c r="B165" t="s">
        <v>15</v>
      </c>
      <c r="C165">
        <v>16</v>
      </c>
      <c r="D165" t="s">
        <v>16</v>
      </c>
      <c r="E165">
        <v>5312</v>
      </c>
      <c r="F165" t="s">
        <v>17</v>
      </c>
      <c r="G165">
        <v>393</v>
      </c>
      <c r="H165" t="s">
        <v>41</v>
      </c>
      <c r="I165">
        <v>2014</v>
      </c>
      <c r="J165">
        <v>2014</v>
      </c>
      <c r="K165" t="s">
        <v>19</v>
      </c>
      <c r="L165">
        <v>16592</v>
      </c>
      <c r="N165" t="s">
        <v>20</v>
      </c>
    </row>
    <row r="166" spans="1:18" x14ac:dyDescent="0.35">
      <c r="A166" t="s">
        <v>14</v>
      </c>
      <c r="B166" t="s">
        <v>15</v>
      </c>
      <c r="C166">
        <v>16</v>
      </c>
      <c r="D166" t="s">
        <v>16</v>
      </c>
      <c r="E166">
        <v>5312</v>
      </c>
      <c r="F166" t="s">
        <v>17</v>
      </c>
      <c r="G166">
        <v>397</v>
      </c>
      <c r="H166" t="s">
        <v>42</v>
      </c>
      <c r="I166">
        <v>2014</v>
      </c>
      <c r="J166">
        <v>2014</v>
      </c>
      <c r="K166" t="s">
        <v>19</v>
      </c>
      <c r="L166">
        <v>8903</v>
      </c>
      <c r="N166" t="s">
        <v>20</v>
      </c>
    </row>
    <row r="167" spans="1:18" x14ac:dyDescent="0.35">
      <c r="A167" t="s">
        <v>14</v>
      </c>
      <c r="B167" t="s">
        <v>15</v>
      </c>
      <c r="C167">
        <v>16</v>
      </c>
      <c r="D167" t="s">
        <v>16</v>
      </c>
      <c r="E167">
        <v>5312</v>
      </c>
      <c r="F167" t="s">
        <v>17</v>
      </c>
      <c r="G167">
        <v>372</v>
      </c>
      <c r="H167" t="s">
        <v>43</v>
      </c>
      <c r="I167">
        <v>2014</v>
      </c>
      <c r="J167">
        <v>2014</v>
      </c>
      <c r="K167" t="s">
        <v>19</v>
      </c>
      <c r="L167">
        <v>7284</v>
      </c>
      <c r="N167" t="s">
        <v>20</v>
      </c>
    </row>
    <row r="168" spans="1:18" x14ac:dyDescent="0.35">
      <c r="A168" t="s">
        <v>14</v>
      </c>
      <c r="B168" t="s">
        <v>15</v>
      </c>
      <c r="C168">
        <v>16</v>
      </c>
      <c r="D168" t="s">
        <v>16</v>
      </c>
      <c r="E168">
        <v>5312</v>
      </c>
      <c r="F168" t="s">
        <v>17</v>
      </c>
      <c r="G168">
        <v>403</v>
      </c>
      <c r="H168" t="s">
        <v>44</v>
      </c>
      <c r="I168">
        <v>2014</v>
      </c>
      <c r="J168">
        <v>2014</v>
      </c>
      <c r="K168" t="s">
        <v>19</v>
      </c>
      <c r="L168">
        <v>150915</v>
      </c>
      <c r="N168" t="s">
        <v>20</v>
      </c>
    </row>
    <row r="169" spans="1:18" x14ac:dyDescent="0.35">
      <c r="A169" t="s">
        <v>14</v>
      </c>
      <c r="B169" t="s">
        <v>15</v>
      </c>
      <c r="C169">
        <v>16</v>
      </c>
      <c r="D169" t="s">
        <v>16</v>
      </c>
      <c r="E169">
        <v>5312</v>
      </c>
      <c r="F169" t="s">
        <v>17</v>
      </c>
      <c r="G169">
        <v>394</v>
      </c>
      <c r="H169" t="s">
        <v>45</v>
      </c>
      <c r="I169">
        <v>2014</v>
      </c>
      <c r="J169">
        <v>2014</v>
      </c>
      <c r="K169" t="s">
        <v>19</v>
      </c>
      <c r="L169">
        <v>43300</v>
      </c>
      <c r="N169" t="s">
        <v>20</v>
      </c>
    </row>
    <row r="170" spans="1:18" x14ac:dyDescent="0.35">
      <c r="A170" t="s">
        <v>14</v>
      </c>
      <c r="B170" t="s">
        <v>15</v>
      </c>
      <c r="C170">
        <v>16</v>
      </c>
      <c r="D170" t="s">
        <v>16</v>
      </c>
      <c r="E170">
        <v>5312</v>
      </c>
      <c r="F170" t="s">
        <v>17</v>
      </c>
      <c r="G170">
        <v>373</v>
      </c>
      <c r="H170" t="s">
        <v>46</v>
      </c>
      <c r="I170">
        <v>2014</v>
      </c>
      <c r="J170">
        <v>2014</v>
      </c>
      <c r="K170" t="s">
        <v>19</v>
      </c>
      <c r="L170">
        <v>8094</v>
      </c>
      <c r="N170" t="s">
        <v>20</v>
      </c>
    </row>
    <row r="171" spans="1:18" x14ac:dyDescent="0.35">
      <c r="A171" t="s">
        <v>14</v>
      </c>
      <c r="B171" t="s">
        <v>15</v>
      </c>
      <c r="C171">
        <v>16</v>
      </c>
      <c r="D171" t="s">
        <v>16</v>
      </c>
      <c r="E171">
        <v>5312</v>
      </c>
      <c r="F171" t="s">
        <v>17</v>
      </c>
      <c r="G171">
        <v>388</v>
      </c>
      <c r="H171" t="s">
        <v>47</v>
      </c>
      <c r="I171">
        <v>2014</v>
      </c>
      <c r="J171">
        <v>2014</v>
      </c>
      <c r="K171" t="s">
        <v>19</v>
      </c>
      <c r="L171">
        <v>27114</v>
      </c>
      <c r="N171" t="s">
        <v>20</v>
      </c>
    </row>
    <row r="172" spans="1:18" x14ac:dyDescent="0.35">
      <c r="A172" t="s">
        <v>14</v>
      </c>
      <c r="B172" t="s">
        <v>15</v>
      </c>
      <c r="C172">
        <v>16</v>
      </c>
      <c r="D172" t="s">
        <v>16</v>
      </c>
      <c r="E172">
        <v>5312</v>
      </c>
      <c r="F172" t="s">
        <v>17</v>
      </c>
      <c r="G172">
        <v>463</v>
      </c>
      <c r="H172" t="s">
        <v>48</v>
      </c>
      <c r="I172">
        <v>2014</v>
      </c>
      <c r="J172">
        <v>2014</v>
      </c>
      <c r="K172" t="s">
        <v>19</v>
      </c>
      <c r="L172">
        <v>184940</v>
      </c>
      <c r="N172" t="s">
        <v>20</v>
      </c>
    </row>
    <row r="173" spans="1:18" x14ac:dyDescent="0.35">
      <c r="A173" t="s">
        <v>14</v>
      </c>
      <c r="B173" t="s">
        <v>15</v>
      </c>
      <c r="C173">
        <v>16</v>
      </c>
      <c r="D173" t="s">
        <v>16</v>
      </c>
      <c r="E173">
        <v>5510</v>
      </c>
      <c r="F173" t="s">
        <v>22</v>
      </c>
      <c r="G173">
        <v>358</v>
      </c>
      <c r="H173" t="s">
        <v>40</v>
      </c>
      <c r="I173">
        <v>2014</v>
      </c>
      <c r="J173">
        <v>2014</v>
      </c>
      <c r="K173" t="s">
        <v>23</v>
      </c>
      <c r="L173">
        <v>217000</v>
      </c>
      <c r="N173" t="s">
        <v>20</v>
      </c>
    </row>
    <row r="174" spans="1:18" x14ac:dyDescent="0.35">
      <c r="A174" t="s">
        <v>14</v>
      </c>
      <c r="B174" t="s">
        <v>15</v>
      </c>
      <c r="C174">
        <v>16</v>
      </c>
      <c r="D174" t="s">
        <v>16</v>
      </c>
      <c r="E174">
        <v>5510</v>
      </c>
      <c r="F174" t="s">
        <v>22</v>
      </c>
      <c r="G174">
        <v>393</v>
      </c>
      <c r="H174" t="s">
        <v>41</v>
      </c>
      <c r="I174">
        <v>2014</v>
      </c>
      <c r="J174">
        <v>2014</v>
      </c>
      <c r="K174" t="s">
        <v>23</v>
      </c>
      <c r="L174">
        <v>183000</v>
      </c>
      <c r="N174" t="s">
        <v>20</v>
      </c>
    </row>
    <row r="175" spans="1:18" x14ac:dyDescent="0.35">
      <c r="A175" t="s">
        <v>14</v>
      </c>
      <c r="B175" t="s">
        <v>15</v>
      </c>
      <c r="C175">
        <v>16</v>
      </c>
      <c r="D175" t="s">
        <v>16</v>
      </c>
      <c r="E175">
        <v>5510</v>
      </c>
      <c r="F175" t="s">
        <v>22</v>
      </c>
      <c r="G175">
        <v>397</v>
      </c>
      <c r="H175" t="s">
        <v>42</v>
      </c>
      <c r="I175">
        <v>2014</v>
      </c>
      <c r="J175">
        <v>2014</v>
      </c>
      <c r="K175" t="s">
        <v>23</v>
      </c>
      <c r="L175">
        <v>55000</v>
      </c>
      <c r="N175" t="s">
        <v>20</v>
      </c>
    </row>
    <row r="176" spans="1:18" x14ac:dyDescent="0.35">
      <c r="A176" t="s">
        <v>14</v>
      </c>
      <c r="B176" t="s">
        <v>15</v>
      </c>
      <c r="C176">
        <v>16</v>
      </c>
      <c r="D176" t="s">
        <v>16</v>
      </c>
      <c r="E176">
        <v>5510</v>
      </c>
      <c r="F176" t="s">
        <v>22</v>
      </c>
      <c r="G176">
        <v>372</v>
      </c>
      <c r="H176" t="s">
        <v>43</v>
      </c>
      <c r="I176">
        <v>2014</v>
      </c>
      <c r="J176">
        <v>2014</v>
      </c>
      <c r="K176" t="s">
        <v>23</v>
      </c>
      <c r="L176">
        <v>39000</v>
      </c>
      <c r="N176" t="s">
        <v>20</v>
      </c>
    </row>
    <row r="177" spans="1:18" x14ac:dyDescent="0.35">
      <c r="A177" t="s">
        <v>14</v>
      </c>
      <c r="B177" t="s">
        <v>15</v>
      </c>
      <c r="C177">
        <v>16</v>
      </c>
      <c r="D177" t="s">
        <v>16</v>
      </c>
      <c r="E177">
        <v>5510</v>
      </c>
      <c r="F177" t="s">
        <v>22</v>
      </c>
      <c r="G177">
        <v>403</v>
      </c>
      <c r="H177" t="s">
        <v>44</v>
      </c>
      <c r="I177">
        <v>2014</v>
      </c>
      <c r="J177">
        <v>2014</v>
      </c>
      <c r="K177" t="s">
        <v>23</v>
      </c>
      <c r="L177">
        <v>1387000</v>
      </c>
      <c r="N177" t="s">
        <v>20</v>
      </c>
    </row>
    <row r="178" spans="1:18" x14ac:dyDescent="0.35">
      <c r="A178" t="s">
        <v>14</v>
      </c>
      <c r="B178" t="s">
        <v>15</v>
      </c>
      <c r="C178">
        <v>16</v>
      </c>
      <c r="D178" t="s">
        <v>16</v>
      </c>
      <c r="E178">
        <v>5510</v>
      </c>
      <c r="F178" t="s">
        <v>22</v>
      </c>
      <c r="G178">
        <v>394</v>
      </c>
      <c r="H178" t="s">
        <v>45</v>
      </c>
      <c r="I178">
        <v>2014</v>
      </c>
      <c r="J178">
        <v>2014</v>
      </c>
      <c r="K178" t="s">
        <v>23</v>
      </c>
      <c r="L178">
        <v>424000</v>
      </c>
      <c r="N178" t="s">
        <v>20</v>
      </c>
    </row>
    <row r="179" spans="1:18" x14ac:dyDescent="0.35">
      <c r="A179" t="s">
        <v>14</v>
      </c>
      <c r="B179" t="s">
        <v>15</v>
      </c>
      <c r="C179">
        <v>16</v>
      </c>
      <c r="D179" t="s">
        <v>16</v>
      </c>
      <c r="E179">
        <v>5510</v>
      </c>
      <c r="F179" t="s">
        <v>22</v>
      </c>
      <c r="G179">
        <v>373</v>
      </c>
      <c r="H179" t="s">
        <v>46</v>
      </c>
      <c r="I179">
        <v>2014</v>
      </c>
      <c r="J179">
        <v>2014</v>
      </c>
      <c r="K179" t="s">
        <v>23</v>
      </c>
      <c r="L179">
        <v>44000</v>
      </c>
      <c r="N179" t="s">
        <v>20</v>
      </c>
    </row>
    <row r="180" spans="1:18" x14ac:dyDescent="0.35">
      <c r="A180" t="s">
        <v>14</v>
      </c>
      <c r="B180" t="s">
        <v>15</v>
      </c>
      <c r="C180">
        <v>16</v>
      </c>
      <c r="D180" t="s">
        <v>16</v>
      </c>
      <c r="E180">
        <v>5510</v>
      </c>
      <c r="F180" t="s">
        <v>22</v>
      </c>
      <c r="G180">
        <v>388</v>
      </c>
      <c r="H180" t="s">
        <v>47</v>
      </c>
      <c r="I180">
        <v>2014</v>
      </c>
      <c r="J180">
        <v>2014</v>
      </c>
      <c r="K180" t="s">
        <v>23</v>
      </c>
      <c r="L180">
        <v>260000</v>
      </c>
      <c r="N180" t="s">
        <v>20</v>
      </c>
    </row>
    <row r="181" spans="1:18" x14ac:dyDescent="0.35">
      <c r="A181" t="s">
        <v>14</v>
      </c>
      <c r="B181" t="s">
        <v>15</v>
      </c>
      <c r="C181">
        <v>16</v>
      </c>
      <c r="D181" t="s">
        <v>16</v>
      </c>
      <c r="E181">
        <v>5510</v>
      </c>
      <c r="F181" t="s">
        <v>22</v>
      </c>
      <c r="G181">
        <v>463</v>
      </c>
      <c r="H181" t="s">
        <v>48</v>
      </c>
      <c r="I181">
        <v>2014</v>
      </c>
      <c r="J181">
        <v>2014</v>
      </c>
      <c r="K181" t="s">
        <v>23</v>
      </c>
      <c r="L181">
        <v>1362000</v>
      </c>
      <c r="N181" t="s">
        <v>20</v>
      </c>
    </row>
    <row r="182" spans="1:18" x14ac:dyDescent="0.35">
      <c r="A182" t="s">
        <v>14</v>
      </c>
      <c r="B182" t="s">
        <v>15</v>
      </c>
      <c r="C182">
        <v>16</v>
      </c>
      <c r="D182" t="s">
        <v>16</v>
      </c>
      <c r="E182">
        <v>5419</v>
      </c>
      <c r="F182" t="s">
        <v>24</v>
      </c>
      <c r="G182">
        <v>358</v>
      </c>
      <c r="H182" t="s">
        <v>40</v>
      </c>
      <c r="I182">
        <v>2014</v>
      </c>
      <c r="J182">
        <v>2014</v>
      </c>
      <c r="K182" t="s">
        <v>25</v>
      </c>
      <c r="L182">
        <v>134058</v>
      </c>
      <c r="M182" t="s">
        <v>26</v>
      </c>
      <c r="N182" t="s">
        <v>27</v>
      </c>
    </row>
    <row r="183" spans="1:18" x14ac:dyDescent="0.35">
      <c r="A183" t="s">
        <v>14</v>
      </c>
      <c r="B183" t="s">
        <v>15</v>
      </c>
      <c r="C183">
        <v>16</v>
      </c>
      <c r="D183" t="s">
        <v>16</v>
      </c>
      <c r="E183">
        <v>5419</v>
      </c>
      <c r="F183" t="s">
        <v>24</v>
      </c>
      <c r="G183">
        <v>393</v>
      </c>
      <c r="H183" t="s">
        <v>41</v>
      </c>
      <c r="I183">
        <v>2014</v>
      </c>
      <c r="J183">
        <v>2014</v>
      </c>
      <c r="K183" t="s">
        <v>25</v>
      </c>
      <c r="L183">
        <v>110294</v>
      </c>
      <c r="M183" t="s">
        <v>26</v>
      </c>
      <c r="N183" t="s">
        <v>27</v>
      </c>
    </row>
    <row r="184" spans="1:18" x14ac:dyDescent="0.35">
      <c r="A184" t="s">
        <v>14</v>
      </c>
      <c r="B184" t="s">
        <v>15</v>
      </c>
      <c r="C184">
        <v>16</v>
      </c>
      <c r="D184" t="s">
        <v>16</v>
      </c>
      <c r="E184">
        <v>5419</v>
      </c>
      <c r="F184" t="s">
        <v>24</v>
      </c>
      <c r="G184">
        <v>397</v>
      </c>
      <c r="H184" t="s">
        <v>42</v>
      </c>
      <c r="I184">
        <v>2014</v>
      </c>
      <c r="J184">
        <v>2014</v>
      </c>
      <c r="K184" t="s">
        <v>25</v>
      </c>
      <c r="L184">
        <v>61777</v>
      </c>
      <c r="M184" t="s">
        <v>26</v>
      </c>
      <c r="N184" t="s">
        <v>27</v>
      </c>
    </row>
    <row r="185" spans="1:18" x14ac:dyDescent="0.35">
      <c r="A185" t="s">
        <v>14</v>
      </c>
      <c r="B185" t="s">
        <v>15</v>
      </c>
      <c r="C185">
        <v>16</v>
      </c>
      <c r="D185" t="s">
        <v>16</v>
      </c>
      <c r="E185">
        <v>5419</v>
      </c>
      <c r="F185" t="s">
        <v>24</v>
      </c>
      <c r="G185">
        <v>372</v>
      </c>
      <c r="H185" t="s">
        <v>43</v>
      </c>
      <c r="I185">
        <v>2014</v>
      </c>
      <c r="J185">
        <v>2014</v>
      </c>
      <c r="K185" t="s">
        <v>25</v>
      </c>
      <c r="L185">
        <v>53542</v>
      </c>
      <c r="M185" t="s">
        <v>26</v>
      </c>
      <c r="N185" t="s">
        <v>27</v>
      </c>
    </row>
    <row r="186" spans="1:18" x14ac:dyDescent="0.35">
      <c r="A186" t="s">
        <v>14</v>
      </c>
      <c r="B186" t="s">
        <v>15</v>
      </c>
      <c r="C186">
        <v>16</v>
      </c>
      <c r="D186" t="s">
        <v>16</v>
      </c>
      <c r="E186">
        <v>5419</v>
      </c>
      <c r="F186" t="s">
        <v>24</v>
      </c>
      <c r="G186">
        <v>403</v>
      </c>
      <c r="H186" t="s">
        <v>44</v>
      </c>
      <c r="I186">
        <v>2014</v>
      </c>
      <c r="J186">
        <v>2014</v>
      </c>
      <c r="K186" t="s">
        <v>25</v>
      </c>
      <c r="L186">
        <v>91906</v>
      </c>
      <c r="M186" t="s">
        <v>26</v>
      </c>
      <c r="N186" t="s">
        <v>27</v>
      </c>
    </row>
    <row r="187" spans="1:18" x14ac:dyDescent="0.35">
      <c r="A187" t="s">
        <v>14</v>
      </c>
      <c r="B187" t="s">
        <v>15</v>
      </c>
      <c r="C187">
        <v>16</v>
      </c>
      <c r="D187" t="s">
        <v>16</v>
      </c>
      <c r="E187">
        <v>5419</v>
      </c>
      <c r="F187" t="s">
        <v>24</v>
      </c>
      <c r="G187">
        <v>394</v>
      </c>
      <c r="H187" t="s">
        <v>45</v>
      </c>
      <c r="I187">
        <v>2014</v>
      </c>
      <c r="J187">
        <v>2014</v>
      </c>
      <c r="K187" t="s">
        <v>25</v>
      </c>
      <c r="L187">
        <v>97921</v>
      </c>
      <c r="M187" t="s">
        <v>26</v>
      </c>
      <c r="N187" t="s">
        <v>27</v>
      </c>
    </row>
    <row r="188" spans="1:18" x14ac:dyDescent="0.35">
      <c r="A188" t="s">
        <v>14</v>
      </c>
      <c r="B188" t="s">
        <v>15</v>
      </c>
      <c r="C188">
        <v>16</v>
      </c>
      <c r="D188" t="s">
        <v>16</v>
      </c>
      <c r="E188">
        <v>5419</v>
      </c>
      <c r="F188" t="s">
        <v>24</v>
      </c>
      <c r="G188">
        <v>373</v>
      </c>
      <c r="H188" t="s">
        <v>46</v>
      </c>
      <c r="I188">
        <v>2014</v>
      </c>
      <c r="J188">
        <v>2014</v>
      </c>
      <c r="K188" t="s">
        <v>25</v>
      </c>
      <c r="L188">
        <v>54361</v>
      </c>
      <c r="M188" t="s">
        <v>26</v>
      </c>
      <c r="N188" t="s">
        <v>27</v>
      </c>
    </row>
    <row r="189" spans="1:18" x14ac:dyDescent="0.35">
      <c r="A189" t="s">
        <v>14</v>
      </c>
      <c r="B189" t="s">
        <v>15</v>
      </c>
      <c r="C189">
        <v>16</v>
      </c>
      <c r="D189" t="s">
        <v>16</v>
      </c>
      <c r="E189">
        <v>5419</v>
      </c>
      <c r="F189" t="s">
        <v>24</v>
      </c>
      <c r="G189">
        <v>388</v>
      </c>
      <c r="H189" t="s">
        <v>47</v>
      </c>
      <c r="I189">
        <v>2014</v>
      </c>
      <c r="J189">
        <v>2014</v>
      </c>
      <c r="K189" t="s">
        <v>25</v>
      </c>
      <c r="L189">
        <v>95891</v>
      </c>
      <c r="M189" t="s">
        <v>26</v>
      </c>
      <c r="N189" t="s">
        <v>27</v>
      </c>
    </row>
    <row r="190" spans="1:18" x14ac:dyDescent="0.35">
      <c r="A190" t="s">
        <v>14</v>
      </c>
      <c r="B190" t="s">
        <v>15</v>
      </c>
      <c r="C190">
        <v>16</v>
      </c>
      <c r="D190" t="s">
        <v>16</v>
      </c>
      <c r="E190">
        <v>5419</v>
      </c>
      <c r="F190" t="s">
        <v>24</v>
      </c>
      <c r="G190">
        <v>463</v>
      </c>
      <c r="H190" t="s">
        <v>48</v>
      </c>
      <c r="I190">
        <v>2014</v>
      </c>
      <c r="J190">
        <v>2014</v>
      </c>
      <c r="K190" t="s">
        <v>25</v>
      </c>
      <c r="L190">
        <v>73646</v>
      </c>
      <c r="M190" t="s">
        <v>26</v>
      </c>
      <c r="N190" t="s">
        <v>27</v>
      </c>
    </row>
    <row r="191" spans="1:18" x14ac:dyDescent="0.35">
      <c r="A191" t="s">
        <v>14</v>
      </c>
      <c r="B191" t="s">
        <v>15</v>
      </c>
      <c r="C191">
        <v>16</v>
      </c>
      <c r="D191" t="s">
        <v>16</v>
      </c>
      <c r="E191">
        <v>5312</v>
      </c>
      <c r="F191" t="s">
        <v>17</v>
      </c>
      <c r="G191">
        <v>358</v>
      </c>
      <c r="H191" t="s">
        <v>40</v>
      </c>
      <c r="I191">
        <v>2015</v>
      </c>
      <c r="J191">
        <v>2015</v>
      </c>
      <c r="K191" t="s">
        <v>19</v>
      </c>
      <c r="L191">
        <v>19718</v>
      </c>
      <c r="N191" t="s">
        <v>20</v>
      </c>
      <c r="P191" t="str">
        <f>D191</f>
        <v>Bangladesh</v>
      </c>
      <c r="Q191">
        <f>I191</f>
        <v>2015</v>
      </c>
      <c r="R191">
        <f>SUM(L200:L208)*10000/SUM(L191:L199)</f>
        <v>93713.789900268472</v>
      </c>
    </row>
    <row r="192" spans="1:18" x14ac:dyDescent="0.35">
      <c r="A192" t="s">
        <v>14</v>
      </c>
      <c r="B192" t="s">
        <v>15</v>
      </c>
      <c r="C192">
        <v>16</v>
      </c>
      <c r="D192" t="s">
        <v>16</v>
      </c>
      <c r="E192">
        <v>5312</v>
      </c>
      <c r="F192" t="s">
        <v>17</v>
      </c>
      <c r="G192">
        <v>393</v>
      </c>
      <c r="H192" t="s">
        <v>41</v>
      </c>
      <c r="I192">
        <v>2015</v>
      </c>
      <c r="J192">
        <v>2015</v>
      </c>
      <c r="K192" t="s">
        <v>19</v>
      </c>
      <c r="L192">
        <v>19544</v>
      </c>
      <c r="N192" t="s">
        <v>20</v>
      </c>
    </row>
    <row r="193" spans="1:14" x14ac:dyDescent="0.35">
      <c r="A193" t="s">
        <v>14</v>
      </c>
      <c r="B193" t="s">
        <v>15</v>
      </c>
      <c r="C193">
        <v>16</v>
      </c>
      <c r="D193" t="s">
        <v>16</v>
      </c>
      <c r="E193">
        <v>5312</v>
      </c>
      <c r="F193" t="s">
        <v>17</v>
      </c>
      <c r="G193">
        <v>397</v>
      </c>
      <c r="H193" t="s">
        <v>42</v>
      </c>
      <c r="I193">
        <v>2015</v>
      </c>
      <c r="J193">
        <v>2015</v>
      </c>
      <c r="K193" t="s">
        <v>19</v>
      </c>
      <c r="L193">
        <v>14094</v>
      </c>
      <c r="N193" t="s">
        <v>20</v>
      </c>
    </row>
    <row r="194" spans="1:14" x14ac:dyDescent="0.35">
      <c r="A194" t="s">
        <v>14</v>
      </c>
      <c r="B194" t="s">
        <v>15</v>
      </c>
      <c r="C194">
        <v>16</v>
      </c>
      <c r="D194" t="s">
        <v>16</v>
      </c>
      <c r="E194">
        <v>5312</v>
      </c>
      <c r="F194" t="s">
        <v>17</v>
      </c>
      <c r="G194">
        <v>372</v>
      </c>
      <c r="H194" t="s">
        <v>43</v>
      </c>
      <c r="I194">
        <v>2015</v>
      </c>
      <c r="J194">
        <v>2015</v>
      </c>
      <c r="K194" t="s">
        <v>19</v>
      </c>
      <c r="L194">
        <v>7062</v>
      </c>
      <c r="N194" t="s">
        <v>20</v>
      </c>
    </row>
    <row r="195" spans="1:14" x14ac:dyDescent="0.35">
      <c r="A195" t="s">
        <v>14</v>
      </c>
      <c r="B195" t="s">
        <v>15</v>
      </c>
      <c r="C195">
        <v>16</v>
      </c>
      <c r="D195" t="s">
        <v>16</v>
      </c>
      <c r="E195">
        <v>5312</v>
      </c>
      <c r="F195" t="s">
        <v>17</v>
      </c>
      <c r="G195">
        <v>403</v>
      </c>
      <c r="H195" t="s">
        <v>44</v>
      </c>
      <c r="I195">
        <v>2015</v>
      </c>
      <c r="J195">
        <v>2015</v>
      </c>
      <c r="K195" t="s">
        <v>19</v>
      </c>
      <c r="L195">
        <v>169609</v>
      </c>
      <c r="N195" t="s">
        <v>20</v>
      </c>
    </row>
    <row r="196" spans="1:14" x14ac:dyDescent="0.35">
      <c r="A196" t="s">
        <v>14</v>
      </c>
      <c r="B196" t="s">
        <v>15</v>
      </c>
      <c r="C196">
        <v>16</v>
      </c>
      <c r="D196" t="s">
        <v>16</v>
      </c>
      <c r="E196">
        <v>5312</v>
      </c>
      <c r="F196" t="s">
        <v>17</v>
      </c>
      <c r="G196">
        <v>394</v>
      </c>
      <c r="H196" t="s">
        <v>45</v>
      </c>
      <c r="I196">
        <v>2015</v>
      </c>
      <c r="J196">
        <v>2015</v>
      </c>
      <c r="K196" t="s">
        <v>19</v>
      </c>
      <c r="L196">
        <v>28327</v>
      </c>
      <c r="N196" t="s">
        <v>20</v>
      </c>
    </row>
    <row r="197" spans="1:14" x14ac:dyDescent="0.35">
      <c r="A197" t="s">
        <v>14</v>
      </c>
      <c r="B197" t="s">
        <v>15</v>
      </c>
      <c r="C197">
        <v>16</v>
      </c>
      <c r="D197" t="s">
        <v>16</v>
      </c>
      <c r="E197">
        <v>5312</v>
      </c>
      <c r="F197" t="s">
        <v>17</v>
      </c>
      <c r="G197">
        <v>373</v>
      </c>
      <c r="H197" t="s">
        <v>46</v>
      </c>
      <c r="I197">
        <v>2015</v>
      </c>
      <c r="J197">
        <v>2015</v>
      </c>
      <c r="K197" t="s">
        <v>19</v>
      </c>
      <c r="L197">
        <v>8237</v>
      </c>
      <c r="N197" t="s">
        <v>20</v>
      </c>
    </row>
    <row r="198" spans="1:14" x14ac:dyDescent="0.35">
      <c r="A198" t="s">
        <v>14</v>
      </c>
      <c r="B198" t="s">
        <v>15</v>
      </c>
      <c r="C198">
        <v>16</v>
      </c>
      <c r="D198" t="s">
        <v>16</v>
      </c>
      <c r="E198">
        <v>5312</v>
      </c>
      <c r="F198" t="s">
        <v>17</v>
      </c>
      <c r="G198">
        <v>388</v>
      </c>
      <c r="H198" t="s">
        <v>47</v>
      </c>
      <c r="I198">
        <v>2015</v>
      </c>
      <c r="J198">
        <v>2015</v>
      </c>
      <c r="K198" t="s">
        <v>19</v>
      </c>
      <c r="L198">
        <v>30594</v>
      </c>
      <c r="N198" t="s">
        <v>20</v>
      </c>
    </row>
    <row r="199" spans="1:14" x14ac:dyDescent="0.35">
      <c r="A199" t="s">
        <v>14</v>
      </c>
      <c r="B199" t="s">
        <v>15</v>
      </c>
      <c r="C199">
        <v>16</v>
      </c>
      <c r="D199" t="s">
        <v>16</v>
      </c>
      <c r="E199">
        <v>5312</v>
      </c>
      <c r="F199" t="s">
        <v>17</v>
      </c>
      <c r="G199">
        <v>463</v>
      </c>
      <c r="H199" t="s">
        <v>48</v>
      </c>
      <c r="I199">
        <v>2015</v>
      </c>
      <c r="J199">
        <v>2015</v>
      </c>
      <c r="K199" t="s">
        <v>19</v>
      </c>
      <c r="L199">
        <v>192630</v>
      </c>
      <c r="N199" t="s">
        <v>20</v>
      </c>
    </row>
    <row r="200" spans="1:14" x14ac:dyDescent="0.35">
      <c r="A200" t="s">
        <v>14</v>
      </c>
      <c r="B200" t="s">
        <v>15</v>
      </c>
      <c r="C200">
        <v>16</v>
      </c>
      <c r="D200" t="s">
        <v>16</v>
      </c>
      <c r="E200">
        <v>5510</v>
      </c>
      <c r="F200" t="s">
        <v>22</v>
      </c>
      <c r="G200">
        <v>358</v>
      </c>
      <c r="H200" t="s">
        <v>40</v>
      </c>
      <c r="I200">
        <v>2015</v>
      </c>
      <c r="J200">
        <v>2015</v>
      </c>
      <c r="K200" t="s">
        <v>23</v>
      </c>
      <c r="L200">
        <v>258608</v>
      </c>
      <c r="N200" t="s">
        <v>20</v>
      </c>
    </row>
    <row r="201" spans="1:14" x14ac:dyDescent="0.35">
      <c r="A201" t="s">
        <v>14</v>
      </c>
      <c r="B201" t="s">
        <v>15</v>
      </c>
      <c r="C201">
        <v>16</v>
      </c>
      <c r="D201" t="s">
        <v>16</v>
      </c>
      <c r="E201">
        <v>5510</v>
      </c>
      <c r="F201" t="s">
        <v>22</v>
      </c>
      <c r="G201">
        <v>393</v>
      </c>
      <c r="H201" t="s">
        <v>41</v>
      </c>
      <c r="I201">
        <v>2015</v>
      </c>
      <c r="J201">
        <v>2015</v>
      </c>
      <c r="K201" t="s">
        <v>23</v>
      </c>
      <c r="L201">
        <v>268480</v>
      </c>
      <c r="N201" t="s">
        <v>20</v>
      </c>
    </row>
    <row r="202" spans="1:14" x14ac:dyDescent="0.35">
      <c r="A202" t="s">
        <v>14</v>
      </c>
      <c r="B202" t="s">
        <v>15</v>
      </c>
      <c r="C202">
        <v>16</v>
      </c>
      <c r="D202" t="s">
        <v>16</v>
      </c>
      <c r="E202">
        <v>5510</v>
      </c>
      <c r="F202" t="s">
        <v>22</v>
      </c>
      <c r="G202">
        <v>397</v>
      </c>
      <c r="H202" t="s">
        <v>42</v>
      </c>
      <c r="I202">
        <v>2015</v>
      </c>
      <c r="J202">
        <v>2015</v>
      </c>
      <c r="K202" t="s">
        <v>23</v>
      </c>
      <c r="L202">
        <v>99927</v>
      </c>
      <c r="N202" t="s">
        <v>20</v>
      </c>
    </row>
    <row r="203" spans="1:14" x14ac:dyDescent="0.35">
      <c r="A203" t="s">
        <v>14</v>
      </c>
      <c r="B203" t="s">
        <v>15</v>
      </c>
      <c r="C203">
        <v>16</v>
      </c>
      <c r="D203" t="s">
        <v>16</v>
      </c>
      <c r="E203">
        <v>5510</v>
      </c>
      <c r="F203" t="s">
        <v>22</v>
      </c>
      <c r="G203">
        <v>372</v>
      </c>
      <c r="H203" t="s">
        <v>43</v>
      </c>
      <c r="I203">
        <v>2015</v>
      </c>
      <c r="J203">
        <v>2015</v>
      </c>
      <c r="K203" t="s">
        <v>23</v>
      </c>
      <c r="L203">
        <v>39429</v>
      </c>
      <c r="N203" t="s">
        <v>20</v>
      </c>
    </row>
    <row r="204" spans="1:14" x14ac:dyDescent="0.35">
      <c r="A204" t="s">
        <v>14</v>
      </c>
      <c r="B204" t="s">
        <v>15</v>
      </c>
      <c r="C204">
        <v>16</v>
      </c>
      <c r="D204" t="s">
        <v>16</v>
      </c>
      <c r="E204">
        <v>5510</v>
      </c>
      <c r="F204" t="s">
        <v>22</v>
      </c>
      <c r="G204">
        <v>403</v>
      </c>
      <c r="H204" t="s">
        <v>44</v>
      </c>
      <c r="I204">
        <v>2015</v>
      </c>
      <c r="J204">
        <v>2015</v>
      </c>
      <c r="K204" t="s">
        <v>23</v>
      </c>
      <c r="L204">
        <v>1704402</v>
      </c>
      <c r="N204" t="s">
        <v>20</v>
      </c>
    </row>
    <row r="205" spans="1:14" x14ac:dyDescent="0.35">
      <c r="A205" t="s">
        <v>14</v>
      </c>
      <c r="B205" t="s">
        <v>15</v>
      </c>
      <c r="C205">
        <v>16</v>
      </c>
      <c r="D205" t="s">
        <v>16</v>
      </c>
      <c r="E205">
        <v>5510</v>
      </c>
      <c r="F205" t="s">
        <v>22</v>
      </c>
      <c r="G205">
        <v>394</v>
      </c>
      <c r="H205" t="s">
        <v>45</v>
      </c>
      <c r="I205">
        <v>2015</v>
      </c>
      <c r="J205">
        <v>2015</v>
      </c>
      <c r="K205" t="s">
        <v>23</v>
      </c>
      <c r="L205">
        <v>278392</v>
      </c>
      <c r="N205" t="s">
        <v>20</v>
      </c>
    </row>
    <row r="206" spans="1:14" x14ac:dyDescent="0.35">
      <c r="A206" t="s">
        <v>14</v>
      </c>
      <c r="B206" t="s">
        <v>15</v>
      </c>
      <c r="C206">
        <v>16</v>
      </c>
      <c r="D206" t="s">
        <v>16</v>
      </c>
      <c r="E206">
        <v>5510</v>
      </c>
      <c r="F206" t="s">
        <v>22</v>
      </c>
      <c r="G206">
        <v>373</v>
      </c>
      <c r="H206" t="s">
        <v>46</v>
      </c>
      <c r="I206">
        <v>2015</v>
      </c>
      <c r="J206">
        <v>2015</v>
      </c>
      <c r="K206" t="s">
        <v>23</v>
      </c>
      <c r="L206">
        <v>46394</v>
      </c>
      <c r="N206" t="s">
        <v>20</v>
      </c>
    </row>
    <row r="207" spans="1:14" x14ac:dyDescent="0.35">
      <c r="A207" t="s">
        <v>14</v>
      </c>
      <c r="B207" t="s">
        <v>15</v>
      </c>
      <c r="C207">
        <v>16</v>
      </c>
      <c r="D207" t="s">
        <v>16</v>
      </c>
      <c r="E207">
        <v>5510</v>
      </c>
      <c r="F207" t="s">
        <v>22</v>
      </c>
      <c r="G207">
        <v>388</v>
      </c>
      <c r="H207" t="s">
        <v>47</v>
      </c>
      <c r="I207">
        <v>2015</v>
      </c>
      <c r="J207">
        <v>2015</v>
      </c>
      <c r="K207" t="s">
        <v>23</v>
      </c>
      <c r="L207">
        <v>413610</v>
      </c>
      <c r="N207" t="s">
        <v>20</v>
      </c>
    </row>
    <row r="208" spans="1:14" x14ac:dyDescent="0.35">
      <c r="A208" t="s">
        <v>14</v>
      </c>
      <c r="B208" t="s">
        <v>15</v>
      </c>
      <c r="C208">
        <v>16</v>
      </c>
      <c r="D208" t="s">
        <v>16</v>
      </c>
      <c r="E208">
        <v>5510</v>
      </c>
      <c r="F208" t="s">
        <v>22</v>
      </c>
      <c r="G208">
        <v>463</v>
      </c>
      <c r="H208" t="s">
        <v>48</v>
      </c>
      <c r="I208">
        <v>2015</v>
      </c>
      <c r="J208">
        <v>2015</v>
      </c>
      <c r="K208" t="s">
        <v>23</v>
      </c>
      <c r="L208">
        <v>1481000</v>
      </c>
      <c r="N208" t="s">
        <v>20</v>
      </c>
    </row>
    <row r="209" spans="1:18" x14ac:dyDescent="0.35">
      <c r="A209" t="s">
        <v>14</v>
      </c>
      <c r="B209" t="s">
        <v>15</v>
      </c>
      <c r="C209">
        <v>16</v>
      </c>
      <c r="D209" t="s">
        <v>16</v>
      </c>
      <c r="E209">
        <v>5419</v>
      </c>
      <c r="F209" t="s">
        <v>24</v>
      </c>
      <c r="G209">
        <v>358</v>
      </c>
      <c r="H209" t="s">
        <v>40</v>
      </c>
      <c r="I209">
        <v>2015</v>
      </c>
      <c r="J209">
        <v>2015</v>
      </c>
      <c r="K209" t="s">
        <v>25</v>
      </c>
      <c r="L209">
        <v>131153</v>
      </c>
      <c r="M209" t="s">
        <v>26</v>
      </c>
      <c r="N209" t="s">
        <v>27</v>
      </c>
    </row>
    <row r="210" spans="1:18" x14ac:dyDescent="0.35">
      <c r="A210" t="s">
        <v>14</v>
      </c>
      <c r="B210" t="s">
        <v>15</v>
      </c>
      <c r="C210">
        <v>16</v>
      </c>
      <c r="D210" t="s">
        <v>16</v>
      </c>
      <c r="E210">
        <v>5419</v>
      </c>
      <c r="F210" t="s">
        <v>24</v>
      </c>
      <c r="G210">
        <v>393</v>
      </c>
      <c r="H210" t="s">
        <v>41</v>
      </c>
      <c r="I210">
        <v>2015</v>
      </c>
      <c r="J210">
        <v>2015</v>
      </c>
      <c r="K210" t="s">
        <v>25</v>
      </c>
      <c r="L210">
        <v>137372</v>
      </c>
      <c r="M210" t="s">
        <v>26</v>
      </c>
      <c r="N210" t="s">
        <v>27</v>
      </c>
    </row>
    <row r="211" spans="1:18" x14ac:dyDescent="0.35">
      <c r="A211" t="s">
        <v>14</v>
      </c>
      <c r="B211" t="s">
        <v>15</v>
      </c>
      <c r="C211">
        <v>16</v>
      </c>
      <c r="D211" t="s">
        <v>16</v>
      </c>
      <c r="E211">
        <v>5419</v>
      </c>
      <c r="F211" t="s">
        <v>24</v>
      </c>
      <c r="G211">
        <v>397</v>
      </c>
      <c r="H211" t="s">
        <v>42</v>
      </c>
      <c r="I211">
        <v>2015</v>
      </c>
      <c r="J211">
        <v>2015</v>
      </c>
      <c r="K211" t="s">
        <v>25</v>
      </c>
      <c r="L211">
        <v>70900</v>
      </c>
      <c r="M211" t="s">
        <v>26</v>
      </c>
      <c r="N211" t="s">
        <v>27</v>
      </c>
    </row>
    <row r="212" spans="1:18" x14ac:dyDescent="0.35">
      <c r="A212" t="s">
        <v>14</v>
      </c>
      <c r="B212" t="s">
        <v>15</v>
      </c>
      <c r="C212">
        <v>16</v>
      </c>
      <c r="D212" t="s">
        <v>16</v>
      </c>
      <c r="E212">
        <v>5419</v>
      </c>
      <c r="F212" t="s">
        <v>24</v>
      </c>
      <c r="G212">
        <v>372</v>
      </c>
      <c r="H212" t="s">
        <v>43</v>
      </c>
      <c r="I212">
        <v>2015</v>
      </c>
      <c r="J212">
        <v>2015</v>
      </c>
      <c r="K212" t="s">
        <v>25</v>
      </c>
      <c r="L212">
        <v>55833</v>
      </c>
      <c r="M212" t="s">
        <v>26</v>
      </c>
      <c r="N212" t="s">
        <v>27</v>
      </c>
    </row>
    <row r="213" spans="1:18" x14ac:dyDescent="0.35">
      <c r="A213" t="s">
        <v>14</v>
      </c>
      <c r="B213" t="s">
        <v>15</v>
      </c>
      <c r="C213">
        <v>16</v>
      </c>
      <c r="D213" t="s">
        <v>16</v>
      </c>
      <c r="E213">
        <v>5419</v>
      </c>
      <c r="F213" t="s">
        <v>24</v>
      </c>
      <c r="G213">
        <v>403</v>
      </c>
      <c r="H213" t="s">
        <v>44</v>
      </c>
      <c r="I213">
        <v>2015</v>
      </c>
      <c r="J213">
        <v>2015</v>
      </c>
      <c r="K213" t="s">
        <v>25</v>
      </c>
      <c r="L213">
        <v>100490</v>
      </c>
      <c r="M213" t="s">
        <v>26</v>
      </c>
      <c r="N213" t="s">
        <v>27</v>
      </c>
    </row>
    <row r="214" spans="1:18" x14ac:dyDescent="0.35">
      <c r="A214" t="s">
        <v>14</v>
      </c>
      <c r="B214" t="s">
        <v>15</v>
      </c>
      <c r="C214">
        <v>16</v>
      </c>
      <c r="D214" t="s">
        <v>16</v>
      </c>
      <c r="E214">
        <v>5419</v>
      </c>
      <c r="F214" t="s">
        <v>24</v>
      </c>
      <c r="G214">
        <v>394</v>
      </c>
      <c r="H214" t="s">
        <v>45</v>
      </c>
      <c r="I214">
        <v>2015</v>
      </c>
      <c r="J214">
        <v>2015</v>
      </c>
      <c r="K214" t="s">
        <v>25</v>
      </c>
      <c r="L214">
        <v>98278</v>
      </c>
      <c r="M214" t="s">
        <v>26</v>
      </c>
      <c r="N214" t="s">
        <v>27</v>
      </c>
    </row>
    <row r="215" spans="1:18" x14ac:dyDescent="0.35">
      <c r="A215" t="s">
        <v>14</v>
      </c>
      <c r="B215" t="s">
        <v>15</v>
      </c>
      <c r="C215">
        <v>16</v>
      </c>
      <c r="D215" t="s">
        <v>16</v>
      </c>
      <c r="E215">
        <v>5419</v>
      </c>
      <c r="F215" t="s">
        <v>24</v>
      </c>
      <c r="G215">
        <v>373</v>
      </c>
      <c r="H215" t="s">
        <v>46</v>
      </c>
      <c r="I215">
        <v>2015</v>
      </c>
      <c r="J215">
        <v>2015</v>
      </c>
      <c r="K215" t="s">
        <v>25</v>
      </c>
      <c r="L215">
        <v>56324</v>
      </c>
      <c r="M215" t="s">
        <v>26</v>
      </c>
      <c r="N215" t="s">
        <v>27</v>
      </c>
    </row>
    <row r="216" spans="1:18" x14ac:dyDescent="0.35">
      <c r="A216" t="s">
        <v>14</v>
      </c>
      <c r="B216" t="s">
        <v>15</v>
      </c>
      <c r="C216">
        <v>16</v>
      </c>
      <c r="D216" t="s">
        <v>16</v>
      </c>
      <c r="E216">
        <v>5419</v>
      </c>
      <c r="F216" t="s">
        <v>24</v>
      </c>
      <c r="G216">
        <v>388</v>
      </c>
      <c r="H216" t="s">
        <v>47</v>
      </c>
      <c r="I216">
        <v>2015</v>
      </c>
      <c r="J216">
        <v>2015</v>
      </c>
      <c r="K216" t="s">
        <v>25</v>
      </c>
      <c r="L216">
        <v>135193</v>
      </c>
      <c r="M216" t="s">
        <v>26</v>
      </c>
      <c r="N216" t="s">
        <v>27</v>
      </c>
    </row>
    <row r="217" spans="1:18" x14ac:dyDescent="0.35">
      <c r="A217" t="s">
        <v>14</v>
      </c>
      <c r="B217" t="s">
        <v>15</v>
      </c>
      <c r="C217">
        <v>16</v>
      </c>
      <c r="D217" t="s">
        <v>16</v>
      </c>
      <c r="E217">
        <v>5419</v>
      </c>
      <c r="F217" t="s">
        <v>24</v>
      </c>
      <c r="G217">
        <v>463</v>
      </c>
      <c r="H217" t="s">
        <v>48</v>
      </c>
      <c r="I217">
        <v>2015</v>
      </c>
      <c r="J217">
        <v>2015</v>
      </c>
      <c r="K217" t="s">
        <v>25</v>
      </c>
      <c r="L217">
        <v>76883</v>
      </c>
      <c r="M217" t="s">
        <v>26</v>
      </c>
      <c r="N217" t="s">
        <v>27</v>
      </c>
    </row>
    <row r="218" spans="1:18" x14ac:dyDescent="0.35">
      <c r="A218" t="s">
        <v>14</v>
      </c>
      <c r="B218" t="s">
        <v>15</v>
      </c>
      <c r="C218">
        <v>16</v>
      </c>
      <c r="D218" t="s">
        <v>16</v>
      </c>
      <c r="E218">
        <v>5312</v>
      </c>
      <c r="F218" t="s">
        <v>17</v>
      </c>
      <c r="G218">
        <v>358</v>
      </c>
      <c r="H218" t="s">
        <v>40</v>
      </c>
      <c r="I218">
        <v>2016</v>
      </c>
      <c r="J218">
        <v>2016</v>
      </c>
      <c r="K218" t="s">
        <v>19</v>
      </c>
      <c r="L218">
        <v>17944</v>
      </c>
      <c r="N218" t="s">
        <v>20</v>
      </c>
      <c r="P218" t="str">
        <f>D218</f>
        <v>Bangladesh</v>
      </c>
      <c r="Q218">
        <f>I218</f>
        <v>2016</v>
      </c>
      <c r="R218">
        <f>SUM(L227:L235)*10000/SUM(L218:L226)</f>
        <v>95417.130845605279</v>
      </c>
    </row>
    <row r="219" spans="1:18" x14ac:dyDescent="0.35">
      <c r="A219" t="s">
        <v>14</v>
      </c>
      <c r="B219" t="s">
        <v>15</v>
      </c>
      <c r="C219">
        <v>16</v>
      </c>
      <c r="D219" t="s">
        <v>16</v>
      </c>
      <c r="E219">
        <v>5312</v>
      </c>
      <c r="F219" t="s">
        <v>17</v>
      </c>
      <c r="G219">
        <v>393</v>
      </c>
      <c r="H219" t="s">
        <v>41</v>
      </c>
      <c r="I219">
        <v>2016</v>
      </c>
      <c r="J219">
        <v>2016</v>
      </c>
      <c r="K219" t="s">
        <v>19</v>
      </c>
      <c r="L219">
        <v>19331</v>
      </c>
      <c r="N219" t="s">
        <v>20</v>
      </c>
    </row>
    <row r="220" spans="1:18" x14ac:dyDescent="0.35">
      <c r="A220" t="s">
        <v>14</v>
      </c>
      <c r="B220" t="s">
        <v>15</v>
      </c>
      <c r="C220">
        <v>16</v>
      </c>
      <c r="D220" t="s">
        <v>16</v>
      </c>
      <c r="E220">
        <v>5312</v>
      </c>
      <c r="F220" t="s">
        <v>17</v>
      </c>
      <c r="G220">
        <v>397</v>
      </c>
      <c r="H220" t="s">
        <v>42</v>
      </c>
      <c r="I220">
        <v>2016</v>
      </c>
      <c r="J220">
        <v>2016</v>
      </c>
      <c r="K220" t="s">
        <v>19</v>
      </c>
      <c r="L220">
        <v>14569</v>
      </c>
      <c r="N220" t="s">
        <v>20</v>
      </c>
    </row>
    <row r="221" spans="1:18" x14ac:dyDescent="0.35">
      <c r="A221" t="s">
        <v>14</v>
      </c>
      <c r="B221" t="s">
        <v>15</v>
      </c>
      <c r="C221">
        <v>16</v>
      </c>
      <c r="D221" t="s">
        <v>16</v>
      </c>
      <c r="E221">
        <v>5312</v>
      </c>
      <c r="F221" t="s">
        <v>17</v>
      </c>
      <c r="G221">
        <v>372</v>
      </c>
      <c r="H221" t="s">
        <v>43</v>
      </c>
      <c r="I221">
        <v>2016</v>
      </c>
      <c r="J221">
        <v>2016</v>
      </c>
      <c r="K221" t="s">
        <v>19</v>
      </c>
      <c r="L221">
        <v>7233</v>
      </c>
      <c r="N221" t="s">
        <v>20</v>
      </c>
    </row>
    <row r="222" spans="1:18" x14ac:dyDescent="0.35">
      <c r="A222" t="s">
        <v>14</v>
      </c>
      <c r="B222" t="s">
        <v>15</v>
      </c>
      <c r="C222">
        <v>16</v>
      </c>
      <c r="D222" t="s">
        <v>16</v>
      </c>
      <c r="E222">
        <v>5312</v>
      </c>
      <c r="F222" t="s">
        <v>17</v>
      </c>
      <c r="G222">
        <v>403</v>
      </c>
      <c r="H222" t="s">
        <v>44</v>
      </c>
      <c r="I222">
        <v>2016</v>
      </c>
      <c r="J222">
        <v>2016</v>
      </c>
      <c r="K222" t="s">
        <v>19</v>
      </c>
      <c r="L222">
        <v>177492</v>
      </c>
      <c r="N222" t="s">
        <v>20</v>
      </c>
    </row>
    <row r="223" spans="1:18" x14ac:dyDescent="0.35">
      <c r="A223" t="s">
        <v>14</v>
      </c>
      <c r="B223" t="s">
        <v>15</v>
      </c>
      <c r="C223">
        <v>16</v>
      </c>
      <c r="D223" t="s">
        <v>16</v>
      </c>
      <c r="E223">
        <v>5312</v>
      </c>
      <c r="F223" t="s">
        <v>17</v>
      </c>
      <c r="G223">
        <v>394</v>
      </c>
      <c r="H223" t="s">
        <v>45</v>
      </c>
      <c r="I223">
        <v>2016</v>
      </c>
      <c r="J223">
        <v>2016</v>
      </c>
      <c r="K223" t="s">
        <v>19</v>
      </c>
      <c r="L223">
        <v>28625</v>
      </c>
      <c r="N223" t="s">
        <v>20</v>
      </c>
    </row>
    <row r="224" spans="1:18" x14ac:dyDescent="0.35">
      <c r="A224" t="s">
        <v>14</v>
      </c>
      <c r="B224" t="s">
        <v>15</v>
      </c>
      <c r="C224">
        <v>16</v>
      </c>
      <c r="D224" t="s">
        <v>16</v>
      </c>
      <c r="E224">
        <v>5312</v>
      </c>
      <c r="F224" t="s">
        <v>17</v>
      </c>
      <c r="G224">
        <v>373</v>
      </c>
      <c r="H224" t="s">
        <v>46</v>
      </c>
      <c r="I224">
        <v>2016</v>
      </c>
      <c r="J224">
        <v>2016</v>
      </c>
      <c r="K224" t="s">
        <v>19</v>
      </c>
      <c r="L224">
        <v>8722</v>
      </c>
      <c r="N224" t="s">
        <v>20</v>
      </c>
    </row>
    <row r="225" spans="1:14" x14ac:dyDescent="0.35">
      <c r="A225" t="s">
        <v>14</v>
      </c>
      <c r="B225" t="s">
        <v>15</v>
      </c>
      <c r="C225">
        <v>16</v>
      </c>
      <c r="D225" t="s">
        <v>16</v>
      </c>
      <c r="E225">
        <v>5312</v>
      </c>
      <c r="F225" t="s">
        <v>17</v>
      </c>
      <c r="G225">
        <v>388</v>
      </c>
      <c r="H225" t="s">
        <v>47</v>
      </c>
      <c r="I225">
        <v>2016</v>
      </c>
      <c r="J225">
        <v>2016</v>
      </c>
      <c r="K225" t="s">
        <v>19</v>
      </c>
      <c r="L225">
        <v>27342</v>
      </c>
      <c r="N225" t="s">
        <v>20</v>
      </c>
    </row>
    <row r="226" spans="1:14" x14ac:dyDescent="0.35">
      <c r="A226" t="s">
        <v>14</v>
      </c>
      <c r="B226" t="s">
        <v>15</v>
      </c>
      <c r="C226">
        <v>16</v>
      </c>
      <c r="D226" t="s">
        <v>16</v>
      </c>
      <c r="E226">
        <v>5312</v>
      </c>
      <c r="F226" t="s">
        <v>17</v>
      </c>
      <c r="G226">
        <v>463</v>
      </c>
      <c r="H226" t="s">
        <v>48</v>
      </c>
      <c r="I226">
        <v>2016</v>
      </c>
      <c r="J226">
        <v>2016</v>
      </c>
      <c r="K226" t="s">
        <v>19</v>
      </c>
      <c r="L226">
        <v>190650</v>
      </c>
      <c r="N226" t="s">
        <v>20</v>
      </c>
    </row>
    <row r="227" spans="1:14" x14ac:dyDescent="0.35">
      <c r="A227" t="s">
        <v>14</v>
      </c>
      <c r="B227" t="s">
        <v>15</v>
      </c>
      <c r="C227">
        <v>16</v>
      </c>
      <c r="D227" t="s">
        <v>16</v>
      </c>
      <c r="E227">
        <v>5510</v>
      </c>
      <c r="F227" t="s">
        <v>22</v>
      </c>
      <c r="G227">
        <v>358</v>
      </c>
      <c r="H227" t="s">
        <v>40</v>
      </c>
      <c r="I227">
        <v>2016</v>
      </c>
      <c r="J227">
        <v>2016</v>
      </c>
      <c r="K227" t="s">
        <v>23</v>
      </c>
      <c r="L227">
        <v>295744</v>
      </c>
      <c r="N227" t="s">
        <v>20</v>
      </c>
    </row>
    <row r="228" spans="1:14" x14ac:dyDescent="0.35">
      <c r="A228" t="s">
        <v>14</v>
      </c>
      <c r="B228" t="s">
        <v>15</v>
      </c>
      <c r="C228">
        <v>16</v>
      </c>
      <c r="D228" t="s">
        <v>16</v>
      </c>
      <c r="E228">
        <v>5510</v>
      </c>
      <c r="F228" t="s">
        <v>22</v>
      </c>
      <c r="G228">
        <v>393</v>
      </c>
      <c r="H228" t="s">
        <v>41</v>
      </c>
      <c r="I228">
        <v>2016</v>
      </c>
      <c r="J228">
        <v>2016</v>
      </c>
      <c r="K228" t="s">
        <v>23</v>
      </c>
      <c r="L228">
        <v>268484</v>
      </c>
      <c r="N228" t="s">
        <v>20</v>
      </c>
    </row>
    <row r="229" spans="1:14" x14ac:dyDescent="0.35">
      <c r="A229" t="s">
        <v>14</v>
      </c>
      <c r="B229" t="s">
        <v>15</v>
      </c>
      <c r="C229">
        <v>16</v>
      </c>
      <c r="D229" t="s">
        <v>16</v>
      </c>
      <c r="E229">
        <v>5510</v>
      </c>
      <c r="F229" t="s">
        <v>22</v>
      </c>
      <c r="G229">
        <v>397</v>
      </c>
      <c r="H229" t="s">
        <v>42</v>
      </c>
      <c r="I229">
        <v>2016</v>
      </c>
      <c r="J229">
        <v>2016</v>
      </c>
      <c r="K229" t="s">
        <v>23</v>
      </c>
      <c r="L229">
        <v>109475</v>
      </c>
      <c r="N229" t="s">
        <v>20</v>
      </c>
    </row>
    <row r="230" spans="1:14" x14ac:dyDescent="0.35">
      <c r="A230" t="s">
        <v>14</v>
      </c>
      <c r="B230" t="s">
        <v>15</v>
      </c>
      <c r="C230">
        <v>16</v>
      </c>
      <c r="D230" t="s">
        <v>16</v>
      </c>
      <c r="E230">
        <v>5510</v>
      </c>
      <c r="F230" t="s">
        <v>22</v>
      </c>
      <c r="G230">
        <v>372</v>
      </c>
      <c r="H230" t="s">
        <v>43</v>
      </c>
      <c r="I230">
        <v>2016</v>
      </c>
      <c r="J230">
        <v>2016</v>
      </c>
      <c r="K230" t="s">
        <v>23</v>
      </c>
      <c r="L230">
        <v>40097</v>
      </c>
      <c r="N230" t="s">
        <v>20</v>
      </c>
    </row>
    <row r="231" spans="1:14" x14ac:dyDescent="0.35">
      <c r="A231" t="s">
        <v>14</v>
      </c>
      <c r="B231" t="s">
        <v>15</v>
      </c>
      <c r="C231">
        <v>16</v>
      </c>
      <c r="D231" t="s">
        <v>16</v>
      </c>
      <c r="E231">
        <v>5510</v>
      </c>
      <c r="F231" t="s">
        <v>22</v>
      </c>
      <c r="G231">
        <v>403</v>
      </c>
      <c r="H231" t="s">
        <v>44</v>
      </c>
      <c r="I231">
        <v>2016</v>
      </c>
      <c r="J231">
        <v>2016</v>
      </c>
      <c r="K231" t="s">
        <v>23</v>
      </c>
      <c r="L231">
        <v>1735334</v>
      </c>
      <c r="N231" t="s">
        <v>20</v>
      </c>
    </row>
    <row r="232" spans="1:14" x14ac:dyDescent="0.35">
      <c r="A232" t="s">
        <v>14</v>
      </c>
      <c r="B232" t="s">
        <v>15</v>
      </c>
      <c r="C232">
        <v>16</v>
      </c>
      <c r="D232" t="s">
        <v>16</v>
      </c>
      <c r="E232">
        <v>5510</v>
      </c>
      <c r="F232" t="s">
        <v>22</v>
      </c>
      <c r="G232">
        <v>394</v>
      </c>
      <c r="H232" t="s">
        <v>45</v>
      </c>
      <c r="I232">
        <v>2016</v>
      </c>
      <c r="J232">
        <v>2016</v>
      </c>
      <c r="K232" t="s">
        <v>23</v>
      </c>
      <c r="L232">
        <v>290835</v>
      </c>
      <c r="N232" t="s">
        <v>20</v>
      </c>
    </row>
    <row r="233" spans="1:14" x14ac:dyDescent="0.35">
      <c r="A233" t="s">
        <v>14</v>
      </c>
      <c r="B233" t="s">
        <v>15</v>
      </c>
      <c r="C233">
        <v>16</v>
      </c>
      <c r="D233" t="s">
        <v>16</v>
      </c>
      <c r="E233">
        <v>5510</v>
      </c>
      <c r="F233" t="s">
        <v>22</v>
      </c>
      <c r="G233">
        <v>373</v>
      </c>
      <c r="H233" t="s">
        <v>46</v>
      </c>
      <c r="I233">
        <v>2016</v>
      </c>
      <c r="J233">
        <v>2016</v>
      </c>
      <c r="K233" t="s">
        <v>23</v>
      </c>
      <c r="L233">
        <v>50555</v>
      </c>
      <c r="N233" t="s">
        <v>20</v>
      </c>
    </row>
    <row r="234" spans="1:14" x14ac:dyDescent="0.35">
      <c r="A234" t="s">
        <v>14</v>
      </c>
      <c r="B234" t="s">
        <v>15</v>
      </c>
      <c r="C234">
        <v>16</v>
      </c>
      <c r="D234" t="s">
        <v>16</v>
      </c>
      <c r="E234">
        <v>5510</v>
      </c>
      <c r="F234" t="s">
        <v>22</v>
      </c>
      <c r="G234">
        <v>388</v>
      </c>
      <c r="H234" t="s">
        <v>47</v>
      </c>
      <c r="I234">
        <v>2016</v>
      </c>
      <c r="J234">
        <v>2016</v>
      </c>
      <c r="K234" t="s">
        <v>23</v>
      </c>
      <c r="L234">
        <v>368121</v>
      </c>
      <c r="N234" t="s">
        <v>20</v>
      </c>
    </row>
    <row r="235" spans="1:14" x14ac:dyDescent="0.35">
      <c r="A235" t="s">
        <v>14</v>
      </c>
      <c r="B235" t="s">
        <v>15</v>
      </c>
      <c r="C235">
        <v>16</v>
      </c>
      <c r="D235" t="s">
        <v>16</v>
      </c>
      <c r="E235">
        <v>5510</v>
      </c>
      <c r="F235" t="s">
        <v>22</v>
      </c>
      <c r="G235">
        <v>463</v>
      </c>
      <c r="H235" t="s">
        <v>48</v>
      </c>
      <c r="I235">
        <v>2016</v>
      </c>
      <c r="J235">
        <v>2016</v>
      </c>
      <c r="K235" t="s">
        <v>23</v>
      </c>
      <c r="L235">
        <v>1535000</v>
      </c>
      <c r="N235" t="s">
        <v>20</v>
      </c>
    </row>
    <row r="236" spans="1:14" x14ac:dyDescent="0.35">
      <c r="A236" t="s">
        <v>14</v>
      </c>
      <c r="B236" t="s">
        <v>15</v>
      </c>
      <c r="C236">
        <v>16</v>
      </c>
      <c r="D236" t="s">
        <v>16</v>
      </c>
      <c r="E236">
        <v>5419</v>
      </c>
      <c r="F236" t="s">
        <v>24</v>
      </c>
      <c r="G236">
        <v>358</v>
      </c>
      <c r="H236" t="s">
        <v>40</v>
      </c>
      <c r="I236">
        <v>2016</v>
      </c>
      <c r="J236">
        <v>2016</v>
      </c>
      <c r="K236" t="s">
        <v>25</v>
      </c>
      <c r="L236">
        <v>164815</v>
      </c>
      <c r="M236" t="s">
        <v>26</v>
      </c>
      <c r="N236" t="s">
        <v>27</v>
      </c>
    </row>
    <row r="237" spans="1:14" x14ac:dyDescent="0.35">
      <c r="A237" t="s">
        <v>14</v>
      </c>
      <c r="B237" t="s">
        <v>15</v>
      </c>
      <c r="C237">
        <v>16</v>
      </c>
      <c r="D237" t="s">
        <v>16</v>
      </c>
      <c r="E237">
        <v>5419</v>
      </c>
      <c r="F237" t="s">
        <v>24</v>
      </c>
      <c r="G237">
        <v>393</v>
      </c>
      <c r="H237" t="s">
        <v>41</v>
      </c>
      <c r="I237">
        <v>2016</v>
      </c>
      <c r="J237">
        <v>2016</v>
      </c>
      <c r="K237" t="s">
        <v>25</v>
      </c>
      <c r="L237">
        <v>138888</v>
      </c>
      <c r="M237" t="s">
        <v>26</v>
      </c>
      <c r="N237" t="s">
        <v>27</v>
      </c>
    </row>
    <row r="238" spans="1:14" x14ac:dyDescent="0.35">
      <c r="A238" t="s">
        <v>14</v>
      </c>
      <c r="B238" t="s">
        <v>15</v>
      </c>
      <c r="C238">
        <v>16</v>
      </c>
      <c r="D238" t="s">
        <v>16</v>
      </c>
      <c r="E238">
        <v>5419</v>
      </c>
      <c r="F238" t="s">
        <v>24</v>
      </c>
      <c r="G238">
        <v>397</v>
      </c>
      <c r="H238" t="s">
        <v>42</v>
      </c>
      <c r="I238">
        <v>2016</v>
      </c>
      <c r="J238">
        <v>2016</v>
      </c>
      <c r="K238" t="s">
        <v>25</v>
      </c>
      <c r="L238">
        <v>75142</v>
      </c>
      <c r="M238" t="s">
        <v>26</v>
      </c>
      <c r="N238" t="s">
        <v>27</v>
      </c>
    </row>
    <row r="239" spans="1:14" x14ac:dyDescent="0.35">
      <c r="A239" t="s">
        <v>14</v>
      </c>
      <c r="B239" t="s">
        <v>15</v>
      </c>
      <c r="C239">
        <v>16</v>
      </c>
      <c r="D239" t="s">
        <v>16</v>
      </c>
      <c r="E239">
        <v>5419</v>
      </c>
      <c r="F239" t="s">
        <v>24</v>
      </c>
      <c r="G239">
        <v>372</v>
      </c>
      <c r="H239" t="s">
        <v>43</v>
      </c>
      <c r="I239">
        <v>2016</v>
      </c>
      <c r="J239">
        <v>2016</v>
      </c>
      <c r="K239" t="s">
        <v>25</v>
      </c>
      <c r="L239">
        <v>55436</v>
      </c>
      <c r="M239" t="s">
        <v>26</v>
      </c>
      <c r="N239" t="s">
        <v>27</v>
      </c>
    </row>
    <row r="240" spans="1:14" x14ac:dyDescent="0.35">
      <c r="A240" t="s">
        <v>14</v>
      </c>
      <c r="B240" t="s">
        <v>15</v>
      </c>
      <c r="C240">
        <v>16</v>
      </c>
      <c r="D240" t="s">
        <v>16</v>
      </c>
      <c r="E240">
        <v>5419</v>
      </c>
      <c r="F240" t="s">
        <v>24</v>
      </c>
      <c r="G240">
        <v>403</v>
      </c>
      <c r="H240" t="s">
        <v>44</v>
      </c>
      <c r="I240">
        <v>2016</v>
      </c>
      <c r="J240">
        <v>2016</v>
      </c>
      <c r="K240" t="s">
        <v>25</v>
      </c>
      <c r="L240">
        <v>97770</v>
      </c>
      <c r="M240" t="s">
        <v>26</v>
      </c>
      <c r="N240" t="s">
        <v>27</v>
      </c>
    </row>
    <row r="241" spans="1:18" x14ac:dyDescent="0.35">
      <c r="A241" t="s">
        <v>14</v>
      </c>
      <c r="B241" t="s">
        <v>15</v>
      </c>
      <c r="C241">
        <v>16</v>
      </c>
      <c r="D241" t="s">
        <v>16</v>
      </c>
      <c r="E241">
        <v>5419</v>
      </c>
      <c r="F241" t="s">
        <v>24</v>
      </c>
      <c r="G241">
        <v>394</v>
      </c>
      <c r="H241" t="s">
        <v>45</v>
      </c>
      <c r="I241">
        <v>2016</v>
      </c>
      <c r="J241">
        <v>2016</v>
      </c>
      <c r="K241" t="s">
        <v>25</v>
      </c>
      <c r="L241">
        <v>101602</v>
      </c>
      <c r="M241" t="s">
        <v>26</v>
      </c>
      <c r="N241" t="s">
        <v>27</v>
      </c>
    </row>
    <row r="242" spans="1:18" x14ac:dyDescent="0.35">
      <c r="A242" t="s">
        <v>14</v>
      </c>
      <c r="B242" t="s">
        <v>15</v>
      </c>
      <c r="C242">
        <v>16</v>
      </c>
      <c r="D242" t="s">
        <v>16</v>
      </c>
      <c r="E242">
        <v>5419</v>
      </c>
      <c r="F242" t="s">
        <v>24</v>
      </c>
      <c r="G242">
        <v>373</v>
      </c>
      <c r="H242" t="s">
        <v>46</v>
      </c>
      <c r="I242">
        <v>2016</v>
      </c>
      <c r="J242">
        <v>2016</v>
      </c>
      <c r="K242" t="s">
        <v>25</v>
      </c>
      <c r="L242">
        <v>57963</v>
      </c>
      <c r="M242" t="s">
        <v>26</v>
      </c>
      <c r="N242" t="s">
        <v>27</v>
      </c>
    </row>
    <row r="243" spans="1:18" x14ac:dyDescent="0.35">
      <c r="A243" t="s">
        <v>14</v>
      </c>
      <c r="B243" t="s">
        <v>15</v>
      </c>
      <c r="C243">
        <v>16</v>
      </c>
      <c r="D243" t="s">
        <v>16</v>
      </c>
      <c r="E243">
        <v>5419</v>
      </c>
      <c r="F243" t="s">
        <v>24</v>
      </c>
      <c r="G243">
        <v>388</v>
      </c>
      <c r="H243" t="s">
        <v>47</v>
      </c>
      <c r="I243">
        <v>2016</v>
      </c>
      <c r="J243">
        <v>2016</v>
      </c>
      <c r="K243" t="s">
        <v>25</v>
      </c>
      <c r="L243">
        <v>134636</v>
      </c>
      <c r="M243" t="s">
        <v>26</v>
      </c>
      <c r="N243" t="s">
        <v>27</v>
      </c>
    </row>
    <row r="244" spans="1:18" x14ac:dyDescent="0.35">
      <c r="A244" t="s">
        <v>14</v>
      </c>
      <c r="B244" t="s">
        <v>15</v>
      </c>
      <c r="C244">
        <v>16</v>
      </c>
      <c r="D244" t="s">
        <v>16</v>
      </c>
      <c r="E244">
        <v>5419</v>
      </c>
      <c r="F244" t="s">
        <v>24</v>
      </c>
      <c r="G244">
        <v>463</v>
      </c>
      <c r="H244" t="s">
        <v>48</v>
      </c>
      <c r="I244">
        <v>2016</v>
      </c>
      <c r="J244">
        <v>2016</v>
      </c>
      <c r="K244" t="s">
        <v>25</v>
      </c>
      <c r="L244">
        <v>80514</v>
      </c>
      <c r="M244" t="s">
        <v>26</v>
      </c>
      <c r="N244" t="s">
        <v>27</v>
      </c>
    </row>
    <row r="245" spans="1:18" x14ac:dyDescent="0.35">
      <c r="A245" t="s">
        <v>14</v>
      </c>
      <c r="B245" t="s">
        <v>15</v>
      </c>
      <c r="C245">
        <v>16</v>
      </c>
      <c r="D245" t="s">
        <v>16</v>
      </c>
      <c r="E245">
        <v>5312</v>
      </c>
      <c r="F245" t="s">
        <v>17</v>
      </c>
      <c r="G245">
        <v>358</v>
      </c>
      <c r="H245" t="s">
        <v>40</v>
      </c>
      <c r="I245">
        <v>2017</v>
      </c>
      <c r="J245">
        <v>2017</v>
      </c>
      <c r="K245" t="s">
        <v>19</v>
      </c>
      <c r="L245">
        <v>18486</v>
      </c>
      <c r="N245" t="s">
        <v>20</v>
      </c>
      <c r="P245" t="str">
        <f>D245</f>
        <v>Bangladesh</v>
      </c>
      <c r="Q245">
        <f>I245</f>
        <v>2017</v>
      </c>
      <c r="R245">
        <f>SUM(L254:L262)*10000/SUM(L245:L253)</f>
        <v>100042.01680672269</v>
      </c>
    </row>
    <row r="246" spans="1:18" x14ac:dyDescent="0.35">
      <c r="A246" t="s">
        <v>14</v>
      </c>
      <c r="B246" t="s">
        <v>15</v>
      </c>
      <c r="C246">
        <v>16</v>
      </c>
      <c r="D246" t="s">
        <v>16</v>
      </c>
      <c r="E246">
        <v>5312</v>
      </c>
      <c r="F246" t="s">
        <v>17</v>
      </c>
      <c r="G246">
        <v>393</v>
      </c>
      <c r="H246" t="s">
        <v>41</v>
      </c>
      <c r="I246">
        <v>2017</v>
      </c>
      <c r="J246">
        <v>2017</v>
      </c>
      <c r="K246" t="s">
        <v>19</v>
      </c>
      <c r="L246">
        <v>19718</v>
      </c>
      <c r="N246" t="s">
        <v>20</v>
      </c>
    </row>
    <row r="247" spans="1:18" x14ac:dyDescent="0.35">
      <c r="A247" t="s">
        <v>14</v>
      </c>
      <c r="B247" t="s">
        <v>15</v>
      </c>
      <c r="C247">
        <v>16</v>
      </c>
      <c r="D247" t="s">
        <v>16</v>
      </c>
      <c r="E247">
        <v>5312</v>
      </c>
      <c r="F247" t="s">
        <v>17</v>
      </c>
      <c r="G247">
        <v>397</v>
      </c>
      <c r="H247" t="s">
        <v>42</v>
      </c>
      <c r="I247">
        <v>2017</v>
      </c>
      <c r="J247">
        <v>2017</v>
      </c>
      <c r="K247" t="s">
        <v>19</v>
      </c>
      <c r="L247">
        <v>15138</v>
      </c>
      <c r="N247" t="s">
        <v>20</v>
      </c>
    </row>
    <row r="248" spans="1:18" x14ac:dyDescent="0.35">
      <c r="A248" t="s">
        <v>14</v>
      </c>
      <c r="B248" t="s">
        <v>15</v>
      </c>
      <c r="C248">
        <v>16</v>
      </c>
      <c r="D248" t="s">
        <v>16</v>
      </c>
      <c r="E248">
        <v>5312</v>
      </c>
      <c r="F248" t="s">
        <v>17</v>
      </c>
      <c r="G248">
        <v>372</v>
      </c>
      <c r="H248" t="s">
        <v>43</v>
      </c>
      <c r="I248">
        <v>2017</v>
      </c>
      <c r="J248">
        <v>2017</v>
      </c>
      <c r="K248" t="s">
        <v>19</v>
      </c>
      <c r="L248">
        <v>7533</v>
      </c>
      <c r="N248" t="s">
        <v>20</v>
      </c>
    </row>
    <row r="249" spans="1:18" x14ac:dyDescent="0.35">
      <c r="A249" t="s">
        <v>14</v>
      </c>
      <c r="B249" t="s">
        <v>15</v>
      </c>
      <c r="C249">
        <v>16</v>
      </c>
      <c r="D249" t="s">
        <v>16</v>
      </c>
      <c r="E249">
        <v>5312</v>
      </c>
      <c r="F249" t="s">
        <v>17</v>
      </c>
      <c r="G249">
        <v>403</v>
      </c>
      <c r="H249" t="s">
        <v>44</v>
      </c>
      <c r="I249">
        <v>2017</v>
      </c>
      <c r="J249">
        <v>2017</v>
      </c>
      <c r="K249" t="s">
        <v>19</v>
      </c>
      <c r="L249">
        <v>185735</v>
      </c>
      <c r="N249" t="s">
        <v>20</v>
      </c>
    </row>
    <row r="250" spans="1:18" x14ac:dyDescent="0.35">
      <c r="A250" t="s">
        <v>14</v>
      </c>
      <c r="B250" t="s">
        <v>15</v>
      </c>
      <c r="C250">
        <v>16</v>
      </c>
      <c r="D250" t="s">
        <v>16</v>
      </c>
      <c r="E250">
        <v>5312</v>
      </c>
      <c r="F250" t="s">
        <v>17</v>
      </c>
      <c r="G250">
        <v>394</v>
      </c>
      <c r="H250" t="s">
        <v>45</v>
      </c>
      <c r="I250">
        <v>2017</v>
      </c>
      <c r="J250">
        <v>2017</v>
      </c>
      <c r="K250" t="s">
        <v>19</v>
      </c>
      <c r="L250">
        <v>28508</v>
      </c>
      <c r="N250" t="s">
        <v>20</v>
      </c>
    </row>
    <row r="251" spans="1:18" x14ac:dyDescent="0.35">
      <c r="A251" t="s">
        <v>14</v>
      </c>
      <c r="B251" t="s">
        <v>15</v>
      </c>
      <c r="C251">
        <v>16</v>
      </c>
      <c r="D251" t="s">
        <v>16</v>
      </c>
      <c r="E251">
        <v>5312</v>
      </c>
      <c r="F251" t="s">
        <v>17</v>
      </c>
      <c r="G251">
        <v>373</v>
      </c>
      <c r="H251" t="s">
        <v>46</v>
      </c>
      <c r="I251">
        <v>2017</v>
      </c>
      <c r="J251">
        <v>2017</v>
      </c>
      <c r="K251" t="s">
        <v>19</v>
      </c>
      <c r="L251">
        <v>8744</v>
      </c>
      <c r="N251" t="s">
        <v>20</v>
      </c>
    </row>
    <row r="252" spans="1:18" x14ac:dyDescent="0.35">
      <c r="A252" t="s">
        <v>14</v>
      </c>
      <c r="B252" t="s">
        <v>15</v>
      </c>
      <c r="C252">
        <v>16</v>
      </c>
      <c r="D252" t="s">
        <v>16</v>
      </c>
      <c r="E252">
        <v>5312</v>
      </c>
      <c r="F252" t="s">
        <v>17</v>
      </c>
      <c r="G252">
        <v>388</v>
      </c>
      <c r="H252" t="s">
        <v>47</v>
      </c>
      <c r="I252">
        <v>2017</v>
      </c>
      <c r="J252">
        <v>2017</v>
      </c>
      <c r="K252" t="s">
        <v>19</v>
      </c>
      <c r="L252">
        <v>27666</v>
      </c>
      <c r="N252" t="s">
        <v>20</v>
      </c>
    </row>
    <row r="253" spans="1:18" x14ac:dyDescent="0.35">
      <c r="A253" t="s">
        <v>14</v>
      </c>
      <c r="B253" t="s">
        <v>15</v>
      </c>
      <c r="C253">
        <v>16</v>
      </c>
      <c r="D253" t="s">
        <v>16</v>
      </c>
      <c r="E253">
        <v>5312</v>
      </c>
      <c r="F253" t="s">
        <v>17</v>
      </c>
      <c r="G253">
        <v>463</v>
      </c>
      <c r="H253" t="s">
        <v>48</v>
      </c>
      <c r="I253">
        <v>2017</v>
      </c>
      <c r="J253">
        <v>2017</v>
      </c>
      <c r="K253" t="s">
        <v>19</v>
      </c>
      <c r="L253">
        <v>188986</v>
      </c>
      <c r="N253" t="s">
        <v>20</v>
      </c>
    </row>
    <row r="254" spans="1:18" x14ac:dyDescent="0.35">
      <c r="A254" t="s">
        <v>14</v>
      </c>
      <c r="B254" t="s">
        <v>15</v>
      </c>
      <c r="C254">
        <v>16</v>
      </c>
      <c r="D254" t="s">
        <v>16</v>
      </c>
      <c r="E254">
        <v>5510</v>
      </c>
      <c r="F254" t="s">
        <v>22</v>
      </c>
      <c r="G254">
        <v>358</v>
      </c>
      <c r="H254" t="s">
        <v>40</v>
      </c>
      <c r="I254">
        <v>2017</v>
      </c>
      <c r="J254">
        <v>2017</v>
      </c>
      <c r="K254" t="s">
        <v>23</v>
      </c>
      <c r="L254">
        <v>311650</v>
      </c>
      <c r="N254" t="s">
        <v>20</v>
      </c>
    </row>
    <row r="255" spans="1:18" x14ac:dyDescent="0.35">
      <c r="A255" t="s">
        <v>14</v>
      </c>
      <c r="B255" t="s">
        <v>15</v>
      </c>
      <c r="C255">
        <v>16</v>
      </c>
      <c r="D255" t="s">
        <v>16</v>
      </c>
      <c r="E255">
        <v>5510</v>
      </c>
      <c r="F255" t="s">
        <v>22</v>
      </c>
      <c r="G255">
        <v>393</v>
      </c>
      <c r="H255" t="s">
        <v>41</v>
      </c>
      <c r="I255">
        <v>2017</v>
      </c>
      <c r="J255">
        <v>2017</v>
      </c>
      <c r="K255" t="s">
        <v>23</v>
      </c>
      <c r="L255">
        <v>277500</v>
      </c>
      <c r="N255" t="s">
        <v>20</v>
      </c>
    </row>
    <row r="256" spans="1:18" x14ac:dyDescent="0.35">
      <c r="A256" t="s">
        <v>14</v>
      </c>
      <c r="B256" t="s">
        <v>15</v>
      </c>
      <c r="C256">
        <v>16</v>
      </c>
      <c r="D256" t="s">
        <v>16</v>
      </c>
      <c r="E256">
        <v>5510</v>
      </c>
      <c r="F256" t="s">
        <v>22</v>
      </c>
      <c r="G256">
        <v>397</v>
      </c>
      <c r="H256" t="s">
        <v>42</v>
      </c>
      <c r="I256">
        <v>2017</v>
      </c>
      <c r="J256">
        <v>2017</v>
      </c>
      <c r="K256" t="s">
        <v>23</v>
      </c>
      <c r="L256">
        <v>121254</v>
      </c>
      <c r="N256" t="s">
        <v>20</v>
      </c>
    </row>
    <row r="257" spans="1:18" x14ac:dyDescent="0.35">
      <c r="A257" t="s">
        <v>14</v>
      </c>
      <c r="B257" t="s">
        <v>15</v>
      </c>
      <c r="C257">
        <v>16</v>
      </c>
      <c r="D257" t="s">
        <v>16</v>
      </c>
      <c r="E257">
        <v>5510</v>
      </c>
      <c r="F257" t="s">
        <v>22</v>
      </c>
      <c r="G257">
        <v>372</v>
      </c>
      <c r="H257" t="s">
        <v>43</v>
      </c>
      <c r="I257">
        <v>2017</v>
      </c>
      <c r="J257">
        <v>2017</v>
      </c>
      <c r="K257" t="s">
        <v>23</v>
      </c>
      <c r="L257">
        <v>44412</v>
      </c>
      <c r="N257" t="s">
        <v>20</v>
      </c>
    </row>
    <row r="258" spans="1:18" x14ac:dyDescent="0.35">
      <c r="A258" t="s">
        <v>14</v>
      </c>
      <c r="B258" t="s">
        <v>15</v>
      </c>
      <c r="C258">
        <v>16</v>
      </c>
      <c r="D258" t="s">
        <v>16</v>
      </c>
      <c r="E258">
        <v>5510</v>
      </c>
      <c r="F258" t="s">
        <v>22</v>
      </c>
      <c r="G258">
        <v>403</v>
      </c>
      <c r="H258" t="s">
        <v>44</v>
      </c>
      <c r="I258">
        <v>2017</v>
      </c>
      <c r="J258">
        <v>2017</v>
      </c>
      <c r="K258" t="s">
        <v>23</v>
      </c>
      <c r="L258">
        <v>1866502</v>
      </c>
      <c r="N258" t="s">
        <v>20</v>
      </c>
    </row>
    <row r="259" spans="1:18" x14ac:dyDescent="0.35">
      <c r="A259" t="s">
        <v>14</v>
      </c>
      <c r="B259" t="s">
        <v>15</v>
      </c>
      <c r="C259">
        <v>16</v>
      </c>
      <c r="D259" t="s">
        <v>16</v>
      </c>
      <c r="E259">
        <v>5510</v>
      </c>
      <c r="F259" t="s">
        <v>22</v>
      </c>
      <c r="G259">
        <v>394</v>
      </c>
      <c r="H259" t="s">
        <v>45</v>
      </c>
      <c r="I259">
        <v>2017</v>
      </c>
      <c r="J259">
        <v>2017</v>
      </c>
      <c r="K259" t="s">
        <v>23</v>
      </c>
      <c r="L259">
        <v>340908</v>
      </c>
      <c r="N259" t="s">
        <v>20</v>
      </c>
    </row>
    <row r="260" spans="1:18" x14ac:dyDescent="0.35">
      <c r="A260" t="s">
        <v>14</v>
      </c>
      <c r="B260" t="s">
        <v>15</v>
      </c>
      <c r="C260">
        <v>16</v>
      </c>
      <c r="D260" t="s">
        <v>16</v>
      </c>
      <c r="E260">
        <v>5510</v>
      </c>
      <c r="F260" t="s">
        <v>22</v>
      </c>
      <c r="G260">
        <v>373</v>
      </c>
      <c r="H260" t="s">
        <v>46</v>
      </c>
      <c r="I260">
        <v>2017</v>
      </c>
      <c r="J260">
        <v>2017</v>
      </c>
      <c r="K260" t="s">
        <v>23</v>
      </c>
      <c r="L260">
        <v>66292</v>
      </c>
      <c r="N260" t="s">
        <v>20</v>
      </c>
    </row>
    <row r="261" spans="1:18" x14ac:dyDescent="0.35">
      <c r="A261" t="s">
        <v>14</v>
      </c>
      <c r="B261" t="s">
        <v>15</v>
      </c>
      <c r="C261">
        <v>16</v>
      </c>
      <c r="D261" t="s">
        <v>16</v>
      </c>
      <c r="E261">
        <v>5510</v>
      </c>
      <c r="F261" t="s">
        <v>22</v>
      </c>
      <c r="G261">
        <v>388</v>
      </c>
      <c r="H261" t="s">
        <v>47</v>
      </c>
      <c r="I261">
        <v>2017</v>
      </c>
      <c r="J261">
        <v>2017</v>
      </c>
      <c r="K261" t="s">
        <v>23</v>
      </c>
      <c r="L261">
        <v>388725</v>
      </c>
      <c r="N261" t="s">
        <v>20</v>
      </c>
    </row>
    <row r="262" spans="1:18" x14ac:dyDescent="0.35">
      <c r="A262" t="s">
        <v>14</v>
      </c>
      <c r="B262" t="s">
        <v>15</v>
      </c>
      <c r="C262">
        <v>16</v>
      </c>
      <c r="D262" t="s">
        <v>16</v>
      </c>
      <c r="E262">
        <v>5510</v>
      </c>
      <c r="F262" t="s">
        <v>22</v>
      </c>
      <c r="G262">
        <v>463</v>
      </c>
      <c r="H262" t="s">
        <v>48</v>
      </c>
      <c r="I262">
        <v>2017</v>
      </c>
      <c r="J262">
        <v>2017</v>
      </c>
      <c r="K262" t="s">
        <v>23</v>
      </c>
      <c r="L262">
        <v>1590000</v>
      </c>
      <c r="N262" t="s">
        <v>20</v>
      </c>
    </row>
    <row r="263" spans="1:18" x14ac:dyDescent="0.35">
      <c r="A263" t="s">
        <v>14</v>
      </c>
      <c r="B263" t="s">
        <v>15</v>
      </c>
      <c r="C263">
        <v>16</v>
      </c>
      <c r="D263" t="s">
        <v>16</v>
      </c>
      <c r="E263">
        <v>5419</v>
      </c>
      <c r="F263" t="s">
        <v>24</v>
      </c>
      <c r="G263">
        <v>358</v>
      </c>
      <c r="H263" t="s">
        <v>40</v>
      </c>
      <c r="I263">
        <v>2017</v>
      </c>
      <c r="J263">
        <v>2017</v>
      </c>
      <c r="K263" t="s">
        <v>25</v>
      </c>
      <c r="L263">
        <v>168587</v>
      </c>
      <c r="M263" t="s">
        <v>26</v>
      </c>
      <c r="N263" t="s">
        <v>27</v>
      </c>
    </row>
    <row r="264" spans="1:18" x14ac:dyDescent="0.35">
      <c r="A264" t="s">
        <v>14</v>
      </c>
      <c r="B264" t="s">
        <v>15</v>
      </c>
      <c r="C264">
        <v>16</v>
      </c>
      <c r="D264" t="s">
        <v>16</v>
      </c>
      <c r="E264">
        <v>5419</v>
      </c>
      <c r="F264" t="s">
        <v>24</v>
      </c>
      <c r="G264">
        <v>393</v>
      </c>
      <c r="H264" t="s">
        <v>41</v>
      </c>
      <c r="I264">
        <v>2017</v>
      </c>
      <c r="J264">
        <v>2017</v>
      </c>
      <c r="K264" t="s">
        <v>25</v>
      </c>
      <c r="L264">
        <v>140734</v>
      </c>
      <c r="M264" t="s">
        <v>26</v>
      </c>
      <c r="N264" t="s">
        <v>27</v>
      </c>
    </row>
    <row r="265" spans="1:18" x14ac:dyDescent="0.35">
      <c r="A265" t="s">
        <v>14</v>
      </c>
      <c r="B265" t="s">
        <v>15</v>
      </c>
      <c r="C265">
        <v>16</v>
      </c>
      <c r="D265" t="s">
        <v>16</v>
      </c>
      <c r="E265">
        <v>5419</v>
      </c>
      <c r="F265" t="s">
        <v>24</v>
      </c>
      <c r="G265">
        <v>397</v>
      </c>
      <c r="H265" t="s">
        <v>42</v>
      </c>
      <c r="I265">
        <v>2017</v>
      </c>
      <c r="J265">
        <v>2017</v>
      </c>
      <c r="K265" t="s">
        <v>25</v>
      </c>
      <c r="L265">
        <v>80099</v>
      </c>
      <c r="M265" t="s">
        <v>26</v>
      </c>
      <c r="N265" t="s">
        <v>27</v>
      </c>
    </row>
    <row r="266" spans="1:18" x14ac:dyDescent="0.35">
      <c r="A266" t="s">
        <v>14</v>
      </c>
      <c r="B266" t="s">
        <v>15</v>
      </c>
      <c r="C266">
        <v>16</v>
      </c>
      <c r="D266" t="s">
        <v>16</v>
      </c>
      <c r="E266">
        <v>5419</v>
      </c>
      <c r="F266" t="s">
        <v>24</v>
      </c>
      <c r="G266">
        <v>372</v>
      </c>
      <c r="H266" t="s">
        <v>43</v>
      </c>
      <c r="I266">
        <v>2017</v>
      </c>
      <c r="J266">
        <v>2017</v>
      </c>
      <c r="K266" t="s">
        <v>25</v>
      </c>
      <c r="L266">
        <v>58957</v>
      </c>
      <c r="M266" t="s">
        <v>26</v>
      </c>
      <c r="N266" t="s">
        <v>27</v>
      </c>
    </row>
    <row r="267" spans="1:18" x14ac:dyDescent="0.35">
      <c r="A267" t="s">
        <v>14</v>
      </c>
      <c r="B267" t="s">
        <v>15</v>
      </c>
      <c r="C267">
        <v>16</v>
      </c>
      <c r="D267" t="s">
        <v>16</v>
      </c>
      <c r="E267">
        <v>5419</v>
      </c>
      <c r="F267" t="s">
        <v>24</v>
      </c>
      <c r="G267">
        <v>403</v>
      </c>
      <c r="H267" t="s">
        <v>44</v>
      </c>
      <c r="I267">
        <v>2017</v>
      </c>
      <c r="J267">
        <v>2017</v>
      </c>
      <c r="K267" t="s">
        <v>25</v>
      </c>
      <c r="L267">
        <v>100493</v>
      </c>
      <c r="M267" t="s">
        <v>26</v>
      </c>
      <c r="N267" t="s">
        <v>27</v>
      </c>
    </row>
    <row r="268" spans="1:18" x14ac:dyDescent="0.35">
      <c r="A268" t="s">
        <v>14</v>
      </c>
      <c r="B268" t="s">
        <v>15</v>
      </c>
      <c r="C268">
        <v>16</v>
      </c>
      <c r="D268" t="s">
        <v>16</v>
      </c>
      <c r="E268">
        <v>5419</v>
      </c>
      <c r="F268" t="s">
        <v>24</v>
      </c>
      <c r="G268">
        <v>394</v>
      </c>
      <c r="H268" t="s">
        <v>45</v>
      </c>
      <c r="I268">
        <v>2017</v>
      </c>
      <c r="J268">
        <v>2017</v>
      </c>
      <c r="K268" t="s">
        <v>25</v>
      </c>
      <c r="L268">
        <v>119583</v>
      </c>
      <c r="M268" t="s">
        <v>26</v>
      </c>
      <c r="N268" t="s">
        <v>27</v>
      </c>
    </row>
    <row r="269" spans="1:18" x14ac:dyDescent="0.35">
      <c r="A269" t="s">
        <v>14</v>
      </c>
      <c r="B269" t="s">
        <v>15</v>
      </c>
      <c r="C269">
        <v>16</v>
      </c>
      <c r="D269" t="s">
        <v>16</v>
      </c>
      <c r="E269">
        <v>5419</v>
      </c>
      <c r="F269" t="s">
        <v>24</v>
      </c>
      <c r="G269">
        <v>373</v>
      </c>
      <c r="H269" t="s">
        <v>46</v>
      </c>
      <c r="I269">
        <v>2017</v>
      </c>
      <c r="J269">
        <v>2017</v>
      </c>
      <c r="K269" t="s">
        <v>25</v>
      </c>
      <c r="L269">
        <v>75814</v>
      </c>
      <c r="M269" t="s">
        <v>26</v>
      </c>
      <c r="N269" t="s">
        <v>27</v>
      </c>
    </row>
    <row r="270" spans="1:18" x14ac:dyDescent="0.35">
      <c r="A270" t="s">
        <v>14</v>
      </c>
      <c r="B270" t="s">
        <v>15</v>
      </c>
      <c r="C270">
        <v>16</v>
      </c>
      <c r="D270" t="s">
        <v>16</v>
      </c>
      <c r="E270">
        <v>5419</v>
      </c>
      <c r="F270" t="s">
        <v>24</v>
      </c>
      <c r="G270">
        <v>388</v>
      </c>
      <c r="H270" t="s">
        <v>47</v>
      </c>
      <c r="I270">
        <v>2017</v>
      </c>
      <c r="J270">
        <v>2017</v>
      </c>
      <c r="K270" t="s">
        <v>25</v>
      </c>
      <c r="L270">
        <v>140506</v>
      </c>
      <c r="M270" t="s">
        <v>26</v>
      </c>
      <c r="N270" t="s">
        <v>27</v>
      </c>
    </row>
    <row r="271" spans="1:18" x14ac:dyDescent="0.35">
      <c r="A271" t="s">
        <v>14</v>
      </c>
      <c r="B271" t="s">
        <v>15</v>
      </c>
      <c r="C271">
        <v>16</v>
      </c>
      <c r="D271" t="s">
        <v>16</v>
      </c>
      <c r="E271">
        <v>5419</v>
      </c>
      <c r="F271" t="s">
        <v>24</v>
      </c>
      <c r="G271">
        <v>463</v>
      </c>
      <c r="H271" t="s">
        <v>48</v>
      </c>
      <c r="I271">
        <v>2017</v>
      </c>
      <c r="J271">
        <v>2017</v>
      </c>
      <c r="K271" t="s">
        <v>25</v>
      </c>
      <c r="L271">
        <v>84133</v>
      </c>
      <c r="M271" t="s">
        <v>26</v>
      </c>
      <c r="N271" t="s">
        <v>27</v>
      </c>
    </row>
    <row r="272" spans="1:18" x14ac:dyDescent="0.35">
      <c r="A272" t="s">
        <v>14</v>
      </c>
      <c r="B272" t="s">
        <v>15</v>
      </c>
      <c r="C272">
        <v>16</v>
      </c>
      <c r="D272" t="s">
        <v>16</v>
      </c>
      <c r="E272">
        <v>5312</v>
      </c>
      <c r="F272" t="s">
        <v>17</v>
      </c>
      <c r="G272">
        <v>358</v>
      </c>
      <c r="H272" t="s">
        <v>40</v>
      </c>
      <c r="I272">
        <v>2018</v>
      </c>
      <c r="J272">
        <v>2018</v>
      </c>
      <c r="K272" t="s">
        <v>19</v>
      </c>
      <c r="L272">
        <v>18574</v>
      </c>
      <c r="N272" t="s">
        <v>20</v>
      </c>
      <c r="P272" t="str">
        <f>D272</f>
        <v>Bangladesh</v>
      </c>
      <c r="Q272">
        <f>I272</f>
        <v>2018</v>
      </c>
      <c r="R272">
        <f>SUM(L281:L289)*10000/SUM(L272:L280)</f>
        <v>98362.97435067562</v>
      </c>
    </row>
    <row r="273" spans="1:14" x14ac:dyDescent="0.35">
      <c r="A273" t="s">
        <v>14</v>
      </c>
      <c r="B273" t="s">
        <v>15</v>
      </c>
      <c r="C273">
        <v>16</v>
      </c>
      <c r="D273" t="s">
        <v>16</v>
      </c>
      <c r="E273">
        <v>5312</v>
      </c>
      <c r="F273" t="s">
        <v>17</v>
      </c>
      <c r="G273">
        <v>393</v>
      </c>
      <c r="H273" t="s">
        <v>41</v>
      </c>
      <c r="I273">
        <v>2018</v>
      </c>
      <c r="J273">
        <v>2018</v>
      </c>
      <c r="K273" t="s">
        <v>19</v>
      </c>
      <c r="L273">
        <v>19459</v>
      </c>
      <c r="N273" t="s">
        <v>20</v>
      </c>
    </row>
    <row r="274" spans="1:14" x14ac:dyDescent="0.35">
      <c r="A274" t="s">
        <v>14</v>
      </c>
      <c r="B274" t="s">
        <v>15</v>
      </c>
      <c r="C274">
        <v>16</v>
      </c>
      <c r="D274" t="s">
        <v>16</v>
      </c>
      <c r="E274">
        <v>5312</v>
      </c>
      <c r="F274" t="s">
        <v>17</v>
      </c>
      <c r="G274">
        <v>397</v>
      </c>
      <c r="H274" t="s">
        <v>42</v>
      </c>
      <c r="I274">
        <v>2018</v>
      </c>
      <c r="J274">
        <v>2018</v>
      </c>
      <c r="K274" t="s">
        <v>19</v>
      </c>
      <c r="L274">
        <v>13467</v>
      </c>
      <c r="M274" t="s">
        <v>30</v>
      </c>
      <c r="N274" t="s">
        <v>31</v>
      </c>
    </row>
    <row r="275" spans="1:14" x14ac:dyDescent="0.35">
      <c r="A275" t="s">
        <v>14</v>
      </c>
      <c r="B275" t="s">
        <v>15</v>
      </c>
      <c r="C275">
        <v>16</v>
      </c>
      <c r="D275" t="s">
        <v>16</v>
      </c>
      <c r="E275">
        <v>5312</v>
      </c>
      <c r="F275" t="s">
        <v>17</v>
      </c>
      <c r="G275">
        <v>372</v>
      </c>
      <c r="H275" t="s">
        <v>43</v>
      </c>
      <c r="I275">
        <v>2018</v>
      </c>
      <c r="J275">
        <v>2018</v>
      </c>
      <c r="K275" t="s">
        <v>19</v>
      </c>
      <c r="L275">
        <v>7563</v>
      </c>
      <c r="N275" t="s">
        <v>20</v>
      </c>
    </row>
    <row r="276" spans="1:14" x14ac:dyDescent="0.35">
      <c r="A276" t="s">
        <v>14</v>
      </c>
      <c r="B276" t="s">
        <v>15</v>
      </c>
      <c r="C276">
        <v>16</v>
      </c>
      <c r="D276" t="s">
        <v>16</v>
      </c>
      <c r="E276">
        <v>5312</v>
      </c>
      <c r="F276" t="s">
        <v>17</v>
      </c>
      <c r="G276">
        <v>403</v>
      </c>
      <c r="H276" t="s">
        <v>44</v>
      </c>
      <c r="I276">
        <v>2018</v>
      </c>
      <c r="J276">
        <v>2018</v>
      </c>
      <c r="K276" t="s">
        <v>19</v>
      </c>
      <c r="L276">
        <v>178506</v>
      </c>
      <c r="N276" t="s">
        <v>20</v>
      </c>
    </row>
    <row r="277" spans="1:14" x14ac:dyDescent="0.35">
      <c r="A277" t="s">
        <v>14</v>
      </c>
      <c r="B277" t="s">
        <v>15</v>
      </c>
      <c r="C277">
        <v>16</v>
      </c>
      <c r="D277" t="s">
        <v>16</v>
      </c>
      <c r="E277">
        <v>5312</v>
      </c>
      <c r="F277" t="s">
        <v>17</v>
      </c>
      <c r="G277">
        <v>394</v>
      </c>
      <c r="H277" t="s">
        <v>45</v>
      </c>
      <c r="I277">
        <v>2018</v>
      </c>
      <c r="J277">
        <v>2018</v>
      </c>
      <c r="K277" t="s">
        <v>19</v>
      </c>
      <c r="L277">
        <v>27990</v>
      </c>
      <c r="N277" t="s">
        <v>20</v>
      </c>
    </row>
    <row r="278" spans="1:14" x14ac:dyDescent="0.35">
      <c r="A278" t="s">
        <v>14</v>
      </c>
      <c r="B278" t="s">
        <v>15</v>
      </c>
      <c r="C278">
        <v>16</v>
      </c>
      <c r="D278" t="s">
        <v>16</v>
      </c>
      <c r="E278">
        <v>5312</v>
      </c>
      <c r="F278" t="s">
        <v>17</v>
      </c>
      <c r="G278">
        <v>373</v>
      </c>
      <c r="H278" t="s">
        <v>46</v>
      </c>
      <c r="I278">
        <v>2018</v>
      </c>
      <c r="J278">
        <v>2018</v>
      </c>
      <c r="K278" t="s">
        <v>19</v>
      </c>
      <c r="L278">
        <v>9257</v>
      </c>
      <c r="N278" t="s">
        <v>20</v>
      </c>
    </row>
    <row r="279" spans="1:14" x14ac:dyDescent="0.35">
      <c r="A279" t="s">
        <v>14</v>
      </c>
      <c r="B279" t="s">
        <v>15</v>
      </c>
      <c r="C279">
        <v>16</v>
      </c>
      <c r="D279" t="s">
        <v>16</v>
      </c>
      <c r="E279">
        <v>5312</v>
      </c>
      <c r="F279" t="s">
        <v>17</v>
      </c>
      <c r="G279">
        <v>388</v>
      </c>
      <c r="H279" t="s">
        <v>47</v>
      </c>
      <c r="I279">
        <v>2018</v>
      </c>
      <c r="J279">
        <v>2018</v>
      </c>
      <c r="K279" t="s">
        <v>19</v>
      </c>
      <c r="L279">
        <v>28130</v>
      </c>
      <c r="N279" t="s">
        <v>20</v>
      </c>
    </row>
    <row r="280" spans="1:14" x14ac:dyDescent="0.35">
      <c r="A280" t="s">
        <v>14</v>
      </c>
      <c r="B280" t="s">
        <v>15</v>
      </c>
      <c r="C280">
        <v>16</v>
      </c>
      <c r="D280" t="s">
        <v>16</v>
      </c>
      <c r="E280">
        <v>5312</v>
      </c>
      <c r="F280" t="s">
        <v>17</v>
      </c>
      <c r="G280">
        <v>463</v>
      </c>
      <c r="H280" t="s">
        <v>48</v>
      </c>
      <c r="I280">
        <v>2018</v>
      </c>
      <c r="J280">
        <v>2018</v>
      </c>
      <c r="K280" t="s">
        <v>19</v>
      </c>
      <c r="L280">
        <v>191414</v>
      </c>
      <c r="N280" t="s">
        <v>20</v>
      </c>
    </row>
    <row r="281" spans="1:14" x14ac:dyDescent="0.35">
      <c r="A281" t="s">
        <v>14</v>
      </c>
      <c r="B281" t="s">
        <v>15</v>
      </c>
      <c r="C281">
        <v>16</v>
      </c>
      <c r="D281" t="s">
        <v>16</v>
      </c>
      <c r="E281">
        <v>5510</v>
      </c>
      <c r="F281" t="s">
        <v>22</v>
      </c>
      <c r="G281">
        <v>358</v>
      </c>
      <c r="H281" t="s">
        <v>40</v>
      </c>
      <c r="I281">
        <v>2018</v>
      </c>
      <c r="J281">
        <v>2018</v>
      </c>
      <c r="K281" t="s">
        <v>23</v>
      </c>
      <c r="L281">
        <v>321719</v>
      </c>
      <c r="N281" t="s">
        <v>20</v>
      </c>
    </row>
    <row r="282" spans="1:14" x14ac:dyDescent="0.35">
      <c r="A282" t="s">
        <v>14</v>
      </c>
      <c r="B282" t="s">
        <v>15</v>
      </c>
      <c r="C282">
        <v>16</v>
      </c>
      <c r="D282" t="s">
        <v>16</v>
      </c>
      <c r="E282">
        <v>5510</v>
      </c>
      <c r="F282" t="s">
        <v>22</v>
      </c>
      <c r="G282">
        <v>393</v>
      </c>
      <c r="H282" t="s">
        <v>41</v>
      </c>
      <c r="I282">
        <v>2018</v>
      </c>
      <c r="J282">
        <v>2018</v>
      </c>
      <c r="K282" t="s">
        <v>23</v>
      </c>
      <c r="L282">
        <v>274297</v>
      </c>
      <c r="N282" t="s">
        <v>20</v>
      </c>
    </row>
    <row r="283" spans="1:14" x14ac:dyDescent="0.35">
      <c r="A283" t="s">
        <v>14</v>
      </c>
      <c r="B283" t="s">
        <v>15</v>
      </c>
      <c r="C283">
        <v>16</v>
      </c>
      <c r="D283" t="s">
        <v>16</v>
      </c>
      <c r="E283">
        <v>5510</v>
      </c>
      <c r="F283" t="s">
        <v>22</v>
      </c>
      <c r="G283">
        <v>397</v>
      </c>
      <c r="H283" t="s">
        <v>42</v>
      </c>
      <c r="I283">
        <v>2018</v>
      </c>
      <c r="J283">
        <v>2018</v>
      </c>
      <c r="K283" t="s">
        <v>23</v>
      </c>
      <c r="L283">
        <v>110219</v>
      </c>
      <c r="M283" t="s">
        <v>30</v>
      </c>
      <c r="N283" t="s">
        <v>31</v>
      </c>
    </row>
    <row r="284" spans="1:14" x14ac:dyDescent="0.35">
      <c r="A284" t="s">
        <v>14</v>
      </c>
      <c r="B284" t="s">
        <v>15</v>
      </c>
      <c r="C284">
        <v>16</v>
      </c>
      <c r="D284" t="s">
        <v>16</v>
      </c>
      <c r="E284">
        <v>5510</v>
      </c>
      <c r="F284" t="s">
        <v>22</v>
      </c>
      <c r="G284">
        <v>372</v>
      </c>
      <c r="H284" t="s">
        <v>43</v>
      </c>
      <c r="I284">
        <v>2018</v>
      </c>
      <c r="J284">
        <v>2018</v>
      </c>
      <c r="K284" t="s">
        <v>23</v>
      </c>
      <c r="L284">
        <v>41003</v>
      </c>
      <c r="N284" t="s">
        <v>20</v>
      </c>
    </row>
    <row r="285" spans="1:14" x14ac:dyDescent="0.35">
      <c r="A285" t="s">
        <v>14</v>
      </c>
      <c r="B285" t="s">
        <v>15</v>
      </c>
      <c r="C285">
        <v>16</v>
      </c>
      <c r="D285" t="s">
        <v>16</v>
      </c>
      <c r="E285">
        <v>5510</v>
      </c>
      <c r="F285" t="s">
        <v>22</v>
      </c>
      <c r="G285">
        <v>403</v>
      </c>
      <c r="H285" t="s">
        <v>44</v>
      </c>
      <c r="I285">
        <v>2018</v>
      </c>
      <c r="J285">
        <v>2018</v>
      </c>
      <c r="K285" t="s">
        <v>23</v>
      </c>
      <c r="L285">
        <v>1737714</v>
      </c>
      <c r="N285" t="s">
        <v>20</v>
      </c>
    </row>
    <row r="286" spans="1:14" x14ac:dyDescent="0.35">
      <c r="A286" t="s">
        <v>14</v>
      </c>
      <c r="B286" t="s">
        <v>15</v>
      </c>
      <c r="C286">
        <v>16</v>
      </c>
      <c r="D286" t="s">
        <v>16</v>
      </c>
      <c r="E286">
        <v>5510</v>
      </c>
      <c r="F286" t="s">
        <v>22</v>
      </c>
      <c r="G286">
        <v>394</v>
      </c>
      <c r="H286" t="s">
        <v>45</v>
      </c>
      <c r="I286">
        <v>2018</v>
      </c>
      <c r="J286">
        <v>2018</v>
      </c>
      <c r="K286" t="s">
        <v>23</v>
      </c>
      <c r="L286">
        <v>303073</v>
      </c>
      <c r="N286" t="s">
        <v>20</v>
      </c>
    </row>
    <row r="287" spans="1:14" x14ac:dyDescent="0.35">
      <c r="A287" t="s">
        <v>14</v>
      </c>
      <c r="B287" t="s">
        <v>15</v>
      </c>
      <c r="C287">
        <v>16</v>
      </c>
      <c r="D287" t="s">
        <v>16</v>
      </c>
      <c r="E287">
        <v>5510</v>
      </c>
      <c r="F287" t="s">
        <v>22</v>
      </c>
      <c r="G287">
        <v>373</v>
      </c>
      <c r="H287" t="s">
        <v>46</v>
      </c>
      <c r="I287">
        <v>2018</v>
      </c>
      <c r="J287">
        <v>2018</v>
      </c>
      <c r="K287" t="s">
        <v>23</v>
      </c>
      <c r="L287">
        <v>55609</v>
      </c>
      <c r="N287" t="s">
        <v>20</v>
      </c>
    </row>
    <row r="288" spans="1:14" x14ac:dyDescent="0.35">
      <c r="A288" t="s">
        <v>14</v>
      </c>
      <c r="B288" t="s">
        <v>15</v>
      </c>
      <c r="C288">
        <v>16</v>
      </c>
      <c r="D288" t="s">
        <v>16</v>
      </c>
      <c r="E288">
        <v>5510</v>
      </c>
      <c r="F288" t="s">
        <v>22</v>
      </c>
      <c r="G288">
        <v>388</v>
      </c>
      <c r="H288" t="s">
        <v>47</v>
      </c>
      <c r="I288">
        <v>2018</v>
      </c>
      <c r="J288">
        <v>2018</v>
      </c>
      <c r="K288" t="s">
        <v>23</v>
      </c>
      <c r="L288">
        <v>385038</v>
      </c>
      <c r="N288" t="s">
        <v>20</v>
      </c>
    </row>
    <row r="289" spans="1:18" x14ac:dyDescent="0.35">
      <c r="A289" t="s">
        <v>14</v>
      </c>
      <c r="B289" t="s">
        <v>15</v>
      </c>
      <c r="C289">
        <v>16</v>
      </c>
      <c r="D289" t="s">
        <v>16</v>
      </c>
      <c r="E289">
        <v>5510</v>
      </c>
      <c r="F289" t="s">
        <v>22</v>
      </c>
      <c r="G289">
        <v>463</v>
      </c>
      <c r="H289" t="s">
        <v>48</v>
      </c>
      <c r="I289">
        <v>2018</v>
      </c>
      <c r="J289">
        <v>2018</v>
      </c>
      <c r="K289" t="s">
        <v>23</v>
      </c>
      <c r="L289">
        <v>1634000</v>
      </c>
      <c r="N289" t="s">
        <v>20</v>
      </c>
    </row>
    <row r="290" spans="1:18" x14ac:dyDescent="0.35">
      <c r="A290" t="s">
        <v>14</v>
      </c>
      <c r="B290" t="s">
        <v>15</v>
      </c>
      <c r="C290">
        <v>16</v>
      </c>
      <c r="D290" t="s">
        <v>16</v>
      </c>
      <c r="E290">
        <v>5419</v>
      </c>
      <c r="F290" t="s">
        <v>24</v>
      </c>
      <c r="G290">
        <v>358</v>
      </c>
      <c r="H290" t="s">
        <v>40</v>
      </c>
      <c r="I290">
        <v>2018</v>
      </c>
      <c r="J290">
        <v>2018</v>
      </c>
      <c r="K290" t="s">
        <v>25</v>
      </c>
      <c r="L290">
        <v>173209</v>
      </c>
      <c r="M290" t="s">
        <v>26</v>
      </c>
      <c r="N290" t="s">
        <v>27</v>
      </c>
    </row>
    <row r="291" spans="1:18" x14ac:dyDescent="0.35">
      <c r="A291" t="s">
        <v>14</v>
      </c>
      <c r="B291" t="s">
        <v>15</v>
      </c>
      <c r="C291">
        <v>16</v>
      </c>
      <c r="D291" t="s">
        <v>16</v>
      </c>
      <c r="E291">
        <v>5419</v>
      </c>
      <c r="F291" t="s">
        <v>24</v>
      </c>
      <c r="G291">
        <v>393</v>
      </c>
      <c r="H291" t="s">
        <v>41</v>
      </c>
      <c r="I291">
        <v>2018</v>
      </c>
      <c r="J291">
        <v>2018</v>
      </c>
      <c r="K291" t="s">
        <v>25</v>
      </c>
      <c r="L291">
        <v>140962</v>
      </c>
      <c r="M291" t="s">
        <v>26</v>
      </c>
      <c r="N291" t="s">
        <v>27</v>
      </c>
    </row>
    <row r="292" spans="1:18" x14ac:dyDescent="0.35">
      <c r="A292" t="s">
        <v>14</v>
      </c>
      <c r="B292" t="s">
        <v>15</v>
      </c>
      <c r="C292">
        <v>16</v>
      </c>
      <c r="D292" t="s">
        <v>16</v>
      </c>
      <c r="E292">
        <v>5419</v>
      </c>
      <c r="F292" t="s">
        <v>24</v>
      </c>
      <c r="G292">
        <v>397</v>
      </c>
      <c r="H292" t="s">
        <v>42</v>
      </c>
      <c r="I292">
        <v>2018</v>
      </c>
      <c r="J292">
        <v>2018</v>
      </c>
      <c r="K292" t="s">
        <v>25</v>
      </c>
      <c r="L292">
        <v>81846</v>
      </c>
      <c r="M292" t="s">
        <v>26</v>
      </c>
      <c r="N292" t="s">
        <v>27</v>
      </c>
    </row>
    <row r="293" spans="1:18" x14ac:dyDescent="0.35">
      <c r="A293" t="s">
        <v>14</v>
      </c>
      <c r="B293" t="s">
        <v>15</v>
      </c>
      <c r="C293">
        <v>16</v>
      </c>
      <c r="D293" t="s">
        <v>16</v>
      </c>
      <c r="E293">
        <v>5419</v>
      </c>
      <c r="F293" t="s">
        <v>24</v>
      </c>
      <c r="G293">
        <v>372</v>
      </c>
      <c r="H293" t="s">
        <v>43</v>
      </c>
      <c r="I293">
        <v>2018</v>
      </c>
      <c r="J293">
        <v>2018</v>
      </c>
      <c r="K293" t="s">
        <v>25</v>
      </c>
      <c r="L293">
        <v>54215</v>
      </c>
      <c r="M293" t="s">
        <v>26</v>
      </c>
      <c r="N293" t="s">
        <v>27</v>
      </c>
    </row>
    <row r="294" spans="1:18" x14ac:dyDescent="0.35">
      <c r="A294" t="s">
        <v>14</v>
      </c>
      <c r="B294" t="s">
        <v>15</v>
      </c>
      <c r="C294">
        <v>16</v>
      </c>
      <c r="D294" t="s">
        <v>16</v>
      </c>
      <c r="E294">
        <v>5419</v>
      </c>
      <c r="F294" t="s">
        <v>24</v>
      </c>
      <c r="G294">
        <v>403</v>
      </c>
      <c r="H294" t="s">
        <v>44</v>
      </c>
      <c r="I294">
        <v>2018</v>
      </c>
      <c r="J294">
        <v>2018</v>
      </c>
      <c r="K294" t="s">
        <v>25</v>
      </c>
      <c r="L294">
        <v>97348</v>
      </c>
      <c r="M294" t="s">
        <v>26</v>
      </c>
      <c r="N294" t="s">
        <v>27</v>
      </c>
    </row>
    <row r="295" spans="1:18" x14ac:dyDescent="0.35">
      <c r="A295" t="s">
        <v>14</v>
      </c>
      <c r="B295" t="s">
        <v>15</v>
      </c>
      <c r="C295">
        <v>16</v>
      </c>
      <c r="D295" t="s">
        <v>16</v>
      </c>
      <c r="E295">
        <v>5419</v>
      </c>
      <c r="F295" t="s">
        <v>24</v>
      </c>
      <c r="G295">
        <v>394</v>
      </c>
      <c r="H295" t="s">
        <v>45</v>
      </c>
      <c r="I295">
        <v>2018</v>
      </c>
      <c r="J295">
        <v>2018</v>
      </c>
      <c r="K295" t="s">
        <v>25</v>
      </c>
      <c r="L295">
        <v>108279</v>
      </c>
      <c r="M295" t="s">
        <v>26</v>
      </c>
      <c r="N295" t="s">
        <v>27</v>
      </c>
    </row>
    <row r="296" spans="1:18" x14ac:dyDescent="0.35">
      <c r="A296" t="s">
        <v>14</v>
      </c>
      <c r="B296" t="s">
        <v>15</v>
      </c>
      <c r="C296">
        <v>16</v>
      </c>
      <c r="D296" t="s">
        <v>16</v>
      </c>
      <c r="E296">
        <v>5419</v>
      </c>
      <c r="F296" t="s">
        <v>24</v>
      </c>
      <c r="G296">
        <v>373</v>
      </c>
      <c r="H296" t="s">
        <v>46</v>
      </c>
      <c r="I296">
        <v>2018</v>
      </c>
      <c r="J296">
        <v>2018</v>
      </c>
      <c r="K296" t="s">
        <v>25</v>
      </c>
      <c r="L296">
        <v>60072</v>
      </c>
      <c r="M296" t="s">
        <v>26</v>
      </c>
      <c r="N296" t="s">
        <v>27</v>
      </c>
    </row>
    <row r="297" spans="1:18" x14ac:dyDescent="0.35">
      <c r="A297" t="s">
        <v>14</v>
      </c>
      <c r="B297" t="s">
        <v>15</v>
      </c>
      <c r="C297">
        <v>16</v>
      </c>
      <c r="D297" t="s">
        <v>16</v>
      </c>
      <c r="E297">
        <v>5419</v>
      </c>
      <c r="F297" t="s">
        <v>24</v>
      </c>
      <c r="G297">
        <v>388</v>
      </c>
      <c r="H297" t="s">
        <v>47</v>
      </c>
      <c r="I297">
        <v>2018</v>
      </c>
      <c r="J297">
        <v>2018</v>
      </c>
      <c r="K297" t="s">
        <v>25</v>
      </c>
      <c r="L297">
        <v>136878</v>
      </c>
      <c r="M297" t="s">
        <v>26</v>
      </c>
      <c r="N297" t="s">
        <v>27</v>
      </c>
    </row>
    <row r="298" spans="1:18" x14ac:dyDescent="0.35">
      <c r="A298" t="s">
        <v>14</v>
      </c>
      <c r="B298" t="s">
        <v>15</v>
      </c>
      <c r="C298">
        <v>16</v>
      </c>
      <c r="D298" t="s">
        <v>16</v>
      </c>
      <c r="E298">
        <v>5419</v>
      </c>
      <c r="F298" t="s">
        <v>24</v>
      </c>
      <c r="G298">
        <v>463</v>
      </c>
      <c r="H298" t="s">
        <v>48</v>
      </c>
      <c r="I298">
        <v>2018</v>
      </c>
      <c r="J298">
        <v>2018</v>
      </c>
      <c r="K298" t="s">
        <v>25</v>
      </c>
      <c r="L298">
        <v>85365</v>
      </c>
      <c r="M298" t="s">
        <v>26</v>
      </c>
      <c r="N298" t="s">
        <v>27</v>
      </c>
    </row>
    <row r="299" spans="1:18" x14ac:dyDescent="0.35">
      <c r="A299" t="s">
        <v>14</v>
      </c>
      <c r="B299" t="s">
        <v>15</v>
      </c>
      <c r="C299">
        <v>238</v>
      </c>
      <c r="D299" t="s">
        <v>28</v>
      </c>
      <c r="E299">
        <v>5312</v>
      </c>
      <c r="F299" t="s">
        <v>17</v>
      </c>
      <c r="G299">
        <v>358</v>
      </c>
      <c r="H299" t="s">
        <v>40</v>
      </c>
      <c r="I299">
        <v>2008</v>
      </c>
      <c r="J299">
        <v>2008</v>
      </c>
      <c r="K299" t="s">
        <v>19</v>
      </c>
      <c r="L299">
        <v>30460</v>
      </c>
      <c r="N299" t="s">
        <v>20</v>
      </c>
      <c r="P299" t="str">
        <f>D299</f>
        <v>Ethiopia</v>
      </c>
      <c r="Q299">
        <f>I299</f>
        <v>2008</v>
      </c>
      <c r="R299">
        <f>SUM(L309:L318)*10000/SUM(L299:L308)</f>
        <v>44240.23518023912</v>
      </c>
    </row>
    <row r="300" spans="1:18" x14ac:dyDescent="0.35">
      <c r="A300" t="s">
        <v>14</v>
      </c>
      <c r="B300" t="s">
        <v>15</v>
      </c>
      <c r="C300">
        <v>238</v>
      </c>
      <c r="D300" t="s">
        <v>28</v>
      </c>
      <c r="E300">
        <v>5312</v>
      </c>
      <c r="F300" t="s">
        <v>17</v>
      </c>
      <c r="G300">
        <v>426</v>
      </c>
      <c r="H300" t="s">
        <v>49</v>
      </c>
      <c r="I300">
        <v>2008</v>
      </c>
      <c r="J300">
        <v>2008</v>
      </c>
      <c r="K300" t="s">
        <v>19</v>
      </c>
      <c r="L300">
        <v>1800</v>
      </c>
      <c r="M300" t="s">
        <v>35</v>
      </c>
      <c r="N300" t="s">
        <v>36</v>
      </c>
    </row>
    <row r="301" spans="1:18" x14ac:dyDescent="0.35">
      <c r="A301" t="s">
        <v>14</v>
      </c>
      <c r="B301" t="s">
        <v>15</v>
      </c>
      <c r="C301">
        <v>238</v>
      </c>
      <c r="D301" t="s">
        <v>28</v>
      </c>
      <c r="E301">
        <v>5312</v>
      </c>
      <c r="F301" t="s">
        <v>17</v>
      </c>
      <c r="G301">
        <v>397</v>
      </c>
      <c r="H301" t="s">
        <v>42</v>
      </c>
      <c r="I301">
        <v>2008</v>
      </c>
      <c r="J301">
        <v>2008</v>
      </c>
      <c r="K301" t="s">
        <v>19</v>
      </c>
      <c r="L301">
        <v>57</v>
      </c>
      <c r="M301" t="s">
        <v>30</v>
      </c>
      <c r="N301" t="s">
        <v>31</v>
      </c>
    </row>
    <row r="302" spans="1:18" x14ac:dyDescent="0.35">
      <c r="A302" t="s">
        <v>14</v>
      </c>
      <c r="B302" t="s">
        <v>15</v>
      </c>
      <c r="C302">
        <v>238</v>
      </c>
      <c r="D302" t="s">
        <v>28</v>
      </c>
      <c r="E302">
        <v>5312</v>
      </c>
      <c r="F302" t="s">
        <v>17</v>
      </c>
      <c r="G302">
        <v>407</v>
      </c>
      <c r="H302" t="s">
        <v>50</v>
      </c>
      <c r="I302">
        <v>2008</v>
      </c>
      <c r="J302">
        <v>2008</v>
      </c>
      <c r="K302" t="s">
        <v>19</v>
      </c>
      <c r="L302">
        <v>551</v>
      </c>
      <c r="M302" t="s">
        <v>30</v>
      </c>
      <c r="N302" t="s">
        <v>31</v>
      </c>
    </row>
    <row r="303" spans="1:18" x14ac:dyDescent="0.35">
      <c r="A303" t="s">
        <v>14</v>
      </c>
      <c r="B303" t="s">
        <v>15</v>
      </c>
      <c r="C303">
        <v>238</v>
      </c>
      <c r="D303" t="s">
        <v>28</v>
      </c>
      <c r="E303">
        <v>5312</v>
      </c>
      <c r="F303" t="s">
        <v>17</v>
      </c>
      <c r="G303">
        <v>372</v>
      </c>
      <c r="H303" t="s">
        <v>43</v>
      </c>
      <c r="I303">
        <v>2008</v>
      </c>
      <c r="J303">
        <v>2008</v>
      </c>
      <c r="K303" t="s">
        <v>19</v>
      </c>
      <c r="L303">
        <v>650</v>
      </c>
      <c r="M303" t="s">
        <v>35</v>
      </c>
      <c r="N303" t="s">
        <v>36</v>
      </c>
    </row>
    <row r="304" spans="1:18" x14ac:dyDescent="0.35">
      <c r="A304" t="s">
        <v>14</v>
      </c>
      <c r="B304" t="s">
        <v>15</v>
      </c>
      <c r="C304">
        <v>238</v>
      </c>
      <c r="D304" t="s">
        <v>28</v>
      </c>
      <c r="E304">
        <v>5312</v>
      </c>
      <c r="F304" t="s">
        <v>17</v>
      </c>
      <c r="G304">
        <v>403</v>
      </c>
      <c r="H304" t="s">
        <v>44</v>
      </c>
      <c r="I304">
        <v>2008</v>
      </c>
      <c r="J304">
        <v>2008</v>
      </c>
      <c r="K304" t="s">
        <v>19</v>
      </c>
      <c r="L304">
        <v>15628</v>
      </c>
      <c r="N304" t="s">
        <v>20</v>
      </c>
    </row>
    <row r="305" spans="1:14" x14ac:dyDescent="0.35">
      <c r="A305" t="s">
        <v>14</v>
      </c>
      <c r="B305" t="s">
        <v>15</v>
      </c>
      <c r="C305">
        <v>238</v>
      </c>
      <c r="D305" t="s">
        <v>28</v>
      </c>
      <c r="E305">
        <v>5312</v>
      </c>
      <c r="F305" t="s">
        <v>17</v>
      </c>
      <c r="G305">
        <v>402</v>
      </c>
      <c r="H305" t="s">
        <v>51</v>
      </c>
      <c r="I305">
        <v>2008</v>
      </c>
      <c r="J305">
        <v>2008</v>
      </c>
      <c r="K305" t="s">
        <v>19</v>
      </c>
      <c r="L305">
        <v>2490</v>
      </c>
      <c r="M305" t="s">
        <v>30</v>
      </c>
      <c r="N305" t="s">
        <v>31</v>
      </c>
    </row>
    <row r="306" spans="1:14" x14ac:dyDescent="0.35">
      <c r="A306" t="s">
        <v>14</v>
      </c>
      <c r="B306" t="s">
        <v>15</v>
      </c>
      <c r="C306">
        <v>238</v>
      </c>
      <c r="D306" t="s">
        <v>28</v>
      </c>
      <c r="E306">
        <v>5312</v>
      </c>
      <c r="F306" t="s">
        <v>17</v>
      </c>
      <c r="G306">
        <v>388</v>
      </c>
      <c r="H306" t="s">
        <v>47</v>
      </c>
      <c r="I306">
        <v>2008</v>
      </c>
      <c r="J306">
        <v>2008</v>
      </c>
      <c r="K306" t="s">
        <v>19</v>
      </c>
      <c r="L306">
        <v>5342</v>
      </c>
      <c r="N306" t="s">
        <v>20</v>
      </c>
    </row>
    <row r="307" spans="1:14" x14ac:dyDescent="0.35">
      <c r="A307" t="s">
        <v>14</v>
      </c>
      <c r="B307" t="s">
        <v>15</v>
      </c>
      <c r="C307">
        <v>238</v>
      </c>
      <c r="D307" t="s">
        <v>28</v>
      </c>
      <c r="E307">
        <v>5312</v>
      </c>
      <c r="F307" t="s">
        <v>17</v>
      </c>
      <c r="G307">
        <v>463</v>
      </c>
      <c r="H307" t="s">
        <v>48</v>
      </c>
      <c r="I307">
        <v>2008</v>
      </c>
      <c r="J307">
        <v>2008</v>
      </c>
      <c r="K307" t="s">
        <v>19</v>
      </c>
      <c r="L307">
        <v>164862</v>
      </c>
      <c r="M307" t="s">
        <v>30</v>
      </c>
      <c r="N307" t="s">
        <v>31</v>
      </c>
    </row>
    <row r="308" spans="1:14" x14ac:dyDescent="0.35">
      <c r="A308" t="s">
        <v>14</v>
      </c>
      <c r="B308" t="s">
        <v>15</v>
      </c>
      <c r="C308">
        <v>238</v>
      </c>
      <c r="D308" t="s">
        <v>28</v>
      </c>
      <c r="E308">
        <v>5312</v>
      </c>
      <c r="F308" t="s">
        <v>17</v>
      </c>
      <c r="G308">
        <v>420</v>
      </c>
      <c r="H308" t="s">
        <v>52</v>
      </c>
      <c r="I308">
        <v>2008</v>
      </c>
      <c r="J308">
        <v>2008</v>
      </c>
      <c r="K308" t="s">
        <v>19</v>
      </c>
      <c r="L308">
        <v>1308</v>
      </c>
      <c r="M308" t="s">
        <v>30</v>
      </c>
      <c r="N308" t="s">
        <v>31</v>
      </c>
    </row>
    <row r="309" spans="1:14" x14ac:dyDescent="0.35">
      <c r="A309" t="s">
        <v>14</v>
      </c>
      <c r="B309" t="s">
        <v>15</v>
      </c>
      <c r="C309">
        <v>238</v>
      </c>
      <c r="D309" t="s">
        <v>28</v>
      </c>
      <c r="E309">
        <v>5510</v>
      </c>
      <c r="F309" t="s">
        <v>22</v>
      </c>
      <c r="G309">
        <v>358</v>
      </c>
      <c r="H309" t="s">
        <v>40</v>
      </c>
      <c r="I309">
        <v>2008</v>
      </c>
      <c r="J309">
        <v>2008</v>
      </c>
      <c r="K309" t="s">
        <v>23</v>
      </c>
      <c r="L309">
        <v>250125</v>
      </c>
      <c r="N309" t="s">
        <v>20</v>
      </c>
    </row>
    <row r="310" spans="1:14" x14ac:dyDescent="0.35">
      <c r="A310" t="s">
        <v>14</v>
      </c>
      <c r="B310" t="s">
        <v>15</v>
      </c>
      <c r="C310">
        <v>238</v>
      </c>
      <c r="D310" t="s">
        <v>28</v>
      </c>
      <c r="E310">
        <v>5510</v>
      </c>
      <c r="F310" t="s">
        <v>22</v>
      </c>
      <c r="G310">
        <v>426</v>
      </c>
      <c r="H310" t="s">
        <v>49</v>
      </c>
      <c r="I310">
        <v>2008</v>
      </c>
      <c r="J310">
        <v>2008</v>
      </c>
      <c r="K310" t="s">
        <v>23</v>
      </c>
      <c r="L310">
        <v>13467</v>
      </c>
      <c r="N310" t="s">
        <v>20</v>
      </c>
    </row>
    <row r="311" spans="1:14" x14ac:dyDescent="0.35">
      <c r="A311" t="s">
        <v>14</v>
      </c>
      <c r="B311" t="s">
        <v>15</v>
      </c>
      <c r="C311">
        <v>238</v>
      </c>
      <c r="D311" t="s">
        <v>28</v>
      </c>
      <c r="E311">
        <v>5510</v>
      </c>
      <c r="F311" t="s">
        <v>22</v>
      </c>
      <c r="G311">
        <v>397</v>
      </c>
      <c r="H311" t="s">
        <v>42</v>
      </c>
      <c r="I311">
        <v>2008</v>
      </c>
      <c r="J311">
        <v>2008</v>
      </c>
      <c r="K311" t="s">
        <v>23</v>
      </c>
      <c r="L311">
        <v>1135</v>
      </c>
      <c r="M311" t="s">
        <v>30</v>
      </c>
      <c r="N311" t="s">
        <v>31</v>
      </c>
    </row>
    <row r="312" spans="1:14" x14ac:dyDescent="0.35">
      <c r="A312" t="s">
        <v>14</v>
      </c>
      <c r="B312" t="s">
        <v>15</v>
      </c>
      <c r="C312">
        <v>238</v>
      </c>
      <c r="D312" t="s">
        <v>28</v>
      </c>
      <c r="E312">
        <v>5510</v>
      </c>
      <c r="F312" t="s">
        <v>22</v>
      </c>
      <c r="G312">
        <v>407</v>
      </c>
      <c r="H312" t="s">
        <v>50</v>
      </c>
      <c r="I312">
        <v>2008</v>
      </c>
      <c r="J312">
        <v>2008</v>
      </c>
      <c r="K312" t="s">
        <v>23</v>
      </c>
      <c r="L312">
        <v>3031</v>
      </c>
      <c r="M312" t="s">
        <v>30</v>
      </c>
      <c r="N312" t="s">
        <v>31</v>
      </c>
    </row>
    <row r="313" spans="1:14" x14ac:dyDescent="0.35">
      <c r="A313" t="s">
        <v>14</v>
      </c>
      <c r="B313" t="s">
        <v>15</v>
      </c>
      <c r="C313">
        <v>238</v>
      </c>
      <c r="D313" t="s">
        <v>28</v>
      </c>
      <c r="E313">
        <v>5510</v>
      </c>
      <c r="F313" t="s">
        <v>22</v>
      </c>
      <c r="G313">
        <v>372</v>
      </c>
      <c r="H313" t="s">
        <v>43</v>
      </c>
      <c r="I313">
        <v>2008</v>
      </c>
      <c r="J313">
        <v>2008</v>
      </c>
      <c r="K313" t="s">
        <v>23</v>
      </c>
      <c r="L313">
        <v>5000</v>
      </c>
      <c r="M313" t="s">
        <v>35</v>
      </c>
      <c r="N313" t="s">
        <v>36</v>
      </c>
    </row>
    <row r="314" spans="1:14" x14ac:dyDescent="0.35">
      <c r="A314" t="s">
        <v>14</v>
      </c>
      <c r="B314" t="s">
        <v>15</v>
      </c>
      <c r="C314">
        <v>238</v>
      </c>
      <c r="D314" t="s">
        <v>28</v>
      </c>
      <c r="E314">
        <v>5510</v>
      </c>
      <c r="F314" t="s">
        <v>22</v>
      </c>
      <c r="G314">
        <v>403</v>
      </c>
      <c r="H314" t="s">
        <v>44</v>
      </c>
      <c r="I314">
        <v>2008</v>
      </c>
      <c r="J314">
        <v>2008</v>
      </c>
      <c r="K314" t="s">
        <v>23</v>
      </c>
      <c r="L314">
        <v>175106</v>
      </c>
      <c r="N314" t="s">
        <v>20</v>
      </c>
    </row>
    <row r="315" spans="1:14" x14ac:dyDescent="0.35">
      <c r="A315" t="s">
        <v>14</v>
      </c>
      <c r="B315" t="s">
        <v>15</v>
      </c>
      <c r="C315">
        <v>238</v>
      </c>
      <c r="D315" t="s">
        <v>28</v>
      </c>
      <c r="E315">
        <v>5510</v>
      </c>
      <c r="F315" t="s">
        <v>22</v>
      </c>
      <c r="G315">
        <v>402</v>
      </c>
      <c r="H315" t="s">
        <v>51</v>
      </c>
      <c r="I315">
        <v>2008</v>
      </c>
      <c r="J315">
        <v>2008</v>
      </c>
      <c r="K315" t="s">
        <v>23</v>
      </c>
      <c r="L315">
        <v>27763</v>
      </c>
      <c r="M315" t="s">
        <v>30</v>
      </c>
      <c r="N315" t="s">
        <v>31</v>
      </c>
    </row>
    <row r="316" spans="1:14" x14ac:dyDescent="0.35">
      <c r="A316" t="s">
        <v>14</v>
      </c>
      <c r="B316" t="s">
        <v>15</v>
      </c>
      <c r="C316">
        <v>238</v>
      </c>
      <c r="D316" t="s">
        <v>28</v>
      </c>
      <c r="E316">
        <v>5510</v>
      </c>
      <c r="F316" t="s">
        <v>22</v>
      </c>
      <c r="G316">
        <v>388</v>
      </c>
      <c r="H316" t="s">
        <v>47</v>
      </c>
      <c r="I316">
        <v>2008</v>
      </c>
      <c r="J316">
        <v>2008</v>
      </c>
      <c r="K316" t="s">
        <v>23</v>
      </c>
      <c r="L316">
        <v>41815</v>
      </c>
      <c r="N316" t="s">
        <v>20</v>
      </c>
    </row>
    <row r="317" spans="1:14" x14ac:dyDescent="0.35">
      <c r="A317" t="s">
        <v>14</v>
      </c>
      <c r="B317" t="s">
        <v>15</v>
      </c>
      <c r="C317">
        <v>238</v>
      </c>
      <c r="D317" t="s">
        <v>28</v>
      </c>
      <c r="E317">
        <v>5510</v>
      </c>
      <c r="F317" t="s">
        <v>22</v>
      </c>
      <c r="G317">
        <v>463</v>
      </c>
      <c r="H317" t="s">
        <v>48</v>
      </c>
      <c r="I317">
        <v>2008</v>
      </c>
      <c r="J317">
        <v>2008</v>
      </c>
      <c r="K317" t="s">
        <v>23</v>
      </c>
      <c r="L317">
        <v>463633</v>
      </c>
      <c r="M317" t="s">
        <v>30</v>
      </c>
      <c r="N317" t="s">
        <v>31</v>
      </c>
    </row>
    <row r="318" spans="1:14" x14ac:dyDescent="0.35">
      <c r="A318" t="s">
        <v>14</v>
      </c>
      <c r="B318" t="s">
        <v>15</v>
      </c>
      <c r="C318">
        <v>238</v>
      </c>
      <c r="D318" t="s">
        <v>28</v>
      </c>
      <c r="E318">
        <v>5510</v>
      </c>
      <c r="F318" t="s">
        <v>22</v>
      </c>
      <c r="G318">
        <v>420</v>
      </c>
      <c r="H318" t="s">
        <v>52</v>
      </c>
      <c r="I318">
        <v>2008</v>
      </c>
      <c r="J318">
        <v>2008</v>
      </c>
      <c r="K318" t="s">
        <v>23</v>
      </c>
      <c r="L318">
        <v>6137</v>
      </c>
      <c r="M318" t="s">
        <v>30</v>
      </c>
      <c r="N318" t="s">
        <v>31</v>
      </c>
    </row>
    <row r="319" spans="1:14" x14ac:dyDescent="0.35">
      <c r="A319" t="s">
        <v>14</v>
      </c>
      <c r="B319" t="s">
        <v>15</v>
      </c>
      <c r="C319">
        <v>238</v>
      </c>
      <c r="D319" t="s">
        <v>28</v>
      </c>
      <c r="E319">
        <v>5419</v>
      </c>
      <c r="F319" t="s">
        <v>24</v>
      </c>
      <c r="G319">
        <v>358</v>
      </c>
      <c r="H319" t="s">
        <v>40</v>
      </c>
      <c r="I319">
        <v>2008</v>
      </c>
      <c r="J319">
        <v>2008</v>
      </c>
      <c r="K319" t="s">
        <v>25</v>
      </c>
      <c r="L319">
        <v>82116</v>
      </c>
      <c r="M319" t="s">
        <v>26</v>
      </c>
      <c r="N319" t="s">
        <v>27</v>
      </c>
    </row>
    <row r="320" spans="1:14" x14ac:dyDescent="0.35">
      <c r="A320" t="s">
        <v>14</v>
      </c>
      <c r="B320" t="s">
        <v>15</v>
      </c>
      <c r="C320">
        <v>238</v>
      </c>
      <c r="D320" t="s">
        <v>28</v>
      </c>
      <c r="E320">
        <v>5419</v>
      </c>
      <c r="F320" t="s">
        <v>24</v>
      </c>
      <c r="G320">
        <v>426</v>
      </c>
      <c r="H320" t="s">
        <v>49</v>
      </c>
      <c r="I320">
        <v>2008</v>
      </c>
      <c r="J320">
        <v>2008</v>
      </c>
      <c r="K320" t="s">
        <v>25</v>
      </c>
      <c r="L320">
        <v>74817</v>
      </c>
      <c r="M320" t="s">
        <v>26</v>
      </c>
      <c r="N320" t="s">
        <v>27</v>
      </c>
    </row>
    <row r="321" spans="1:18" x14ac:dyDescent="0.35">
      <c r="A321" t="s">
        <v>14</v>
      </c>
      <c r="B321" t="s">
        <v>15</v>
      </c>
      <c r="C321">
        <v>238</v>
      </c>
      <c r="D321" t="s">
        <v>28</v>
      </c>
      <c r="E321">
        <v>5419</v>
      </c>
      <c r="F321" t="s">
        <v>24</v>
      </c>
      <c r="G321">
        <v>397</v>
      </c>
      <c r="H321" t="s">
        <v>42</v>
      </c>
      <c r="I321">
        <v>2008</v>
      </c>
      <c r="J321">
        <v>2008</v>
      </c>
      <c r="K321" t="s">
        <v>25</v>
      </c>
      <c r="L321">
        <v>197799</v>
      </c>
      <c r="M321" t="s">
        <v>26</v>
      </c>
      <c r="N321" t="s">
        <v>27</v>
      </c>
    </row>
    <row r="322" spans="1:18" x14ac:dyDescent="0.35">
      <c r="A322" t="s">
        <v>14</v>
      </c>
      <c r="B322" t="s">
        <v>15</v>
      </c>
      <c r="C322">
        <v>238</v>
      </c>
      <c r="D322" t="s">
        <v>28</v>
      </c>
      <c r="E322">
        <v>5419</v>
      </c>
      <c r="F322" t="s">
        <v>24</v>
      </c>
      <c r="G322">
        <v>407</v>
      </c>
      <c r="H322" t="s">
        <v>50</v>
      </c>
      <c r="I322">
        <v>2008</v>
      </c>
      <c r="J322">
        <v>2008</v>
      </c>
      <c r="K322" t="s">
        <v>25</v>
      </c>
      <c r="L322">
        <v>54975</v>
      </c>
      <c r="M322" t="s">
        <v>26</v>
      </c>
      <c r="N322" t="s">
        <v>27</v>
      </c>
    </row>
    <row r="323" spans="1:18" x14ac:dyDescent="0.35">
      <c r="A323" t="s">
        <v>14</v>
      </c>
      <c r="B323" t="s">
        <v>15</v>
      </c>
      <c r="C323">
        <v>238</v>
      </c>
      <c r="D323" t="s">
        <v>28</v>
      </c>
      <c r="E323">
        <v>5419</v>
      </c>
      <c r="F323" t="s">
        <v>24</v>
      </c>
      <c r="G323">
        <v>372</v>
      </c>
      <c r="H323" t="s">
        <v>43</v>
      </c>
      <c r="I323">
        <v>2008</v>
      </c>
      <c r="J323">
        <v>2008</v>
      </c>
      <c r="K323" t="s">
        <v>25</v>
      </c>
      <c r="L323">
        <v>76923</v>
      </c>
      <c r="M323" t="s">
        <v>26</v>
      </c>
      <c r="N323" t="s">
        <v>27</v>
      </c>
    </row>
    <row r="324" spans="1:18" x14ac:dyDescent="0.35">
      <c r="A324" t="s">
        <v>14</v>
      </c>
      <c r="B324" t="s">
        <v>15</v>
      </c>
      <c r="C324">
        <v>238</v>
      </c>
      <c r="D324" t="s">
        <v>28</v>
      </c>
      <c r="E324">
        <v>5419</v>
      </c>
      <c r="F324" t="s">
        <v>24</v>
      </c>
      <c r="G324">
        <v>403</v>
      </c>
      <c r="H324" t="s">
        <v>44</v>
      </c>
      <c r="I324">
        <v>2008</v>
      </c>
      <c r="J324">
        <v>2008</v>
      </c>
      <c r="K324" t="s">
        <v>25</v>
      </c>
      <c r="L324">
        <v>112046</v>
      </c>
      <c r="M324" t="s">
        <v>26</v>
      </c>
      <c r="N324" t="s">
        <v>27</v>
      </c>
    </row>
    <row r="325" spans="1:18" x14ac:dyDescent="0.35">
      <c r="A325" t="s">
        <v>14</v>
      </c>
      <c r="B325" t="s">
        <v>15</v>
      </c>
      <c r="C325">
        <v>238</v>
      </c>
      <c r="D325" t="s">
        <v>28</v>
      </c>
      <c r="E325">
        <v>5419</v>
      </c>
      <c r="F325" t="s">
        <v>24</v>
      </c>
      <c r="G325">
        <v>402</v>
      </c>
      <c r="H325" t="s">
        <v>51</v>
      </c>
      <c r="I325">
        <v>2008</v>
      </c>
      <c r="J325">
        <v>2008</v>
      </c>
      <c r="K325" t="s">
        <v>25</v>
      </c>
      <c r="L325">
        <v>111484</v>
      </c>
      <c r="M325" t="s">
        <v>26</v>
      </c>
      <c r="N325" t="s">
        <v>27</v>
      </c>
    </row>
    <row r="326" spans="1:18" x14ac:dyDescent="0.35">
      <c r="A326" t="s">
        <v>14</v>
      </c>
      <c r="B326" t="s">
        <v>15</v>
      </c>
      <c r="C326">
        <v>238</v>
      </c>
      <c r="D326" t="s">
        <v>28</v>
      </c>
      <c r="E326">
        <v>5419</v>
      </c>
      <c r="F326" t="s">
        <v>24</v>
      </c>
      <c r="G326">
        <v>388</v>
      </c>
      <c r="H326" t="s">
        <v>47</v>
      </c>
      <c r="I326">
        <v>2008</v>
      </c>
      <c r="J326">
        <v>2008</v>
      </c>
      <c r="K326" t="s">
        <v>25</v>
      </c>
      <c r="L326">
        <v>78276</v>
      </c>
      <c r="M326" t="s">
        <v>26</v>
      </c>
      <c r="N326" t="s">
        <v>27</v>
      </c>
    </row>
    <row r="327" spans="1:18" x14ac:dyDescent="0.35">
      <c r="A327" t="s">
        <v>14</v>
      </c>
      <c r="B327" t="s">
        <v>15</v>
      </c>
      <c r="C327">
        <v>238</v>
      </c>
      <c r="D327" t="s">
        <v>28</v>
      </c>
      <c r="E327">
        <v>5419</v>
      </c>
      <c r="F327" t="s">
        <v>24</v>
      </c>
      <c r="G327">
        <v>463</v>
      </c>
      <c r="H327" t="s">
        <v>48</v>
      </c>
      <c r="I327">
        <v>2008</v>
      </c>
      <c r="J327">
        <v>2008</v>
      </c>
      <c r="K327" t="s">
        <v>25</v>
      </c>
      <c r="L327">
        <v>28123</v>
      </c>
      <c r="M327" t="s">
        <v>26</v>
      </c>
      <c r="N327" t="s">
        <v>27</v>
      </c>
    </row>
    <row r="328" spans="1:18" x14ac:dyDescent="0.35">
      <c r="A328" t="s">
        <v>14</v>
      </c>
      <c r="B328" t="s">
        <v>15</v>
      </c>
      <c r="C328">
        <v>238</v>
      </c>
      <c r="D328" t="s">
        <v>28</v>
      </c>
      <c r="E328">
        <v>5419</v>
      </c>
      <c r="F328" t="s">
        <v>24</v>
      </c>
      <c r="G328">
        <v>420</v>
      </c>
      <c r="H328" t="s">
        <v>52</v>
      </c>
      <c r="I328">
        <v>2008</v>
      </c>
      <c r="J328">
        <v>2008</v>
      </c>
      <c r="K328" t="s">
        <v>25</v>
      </c>
      <c r="L328">
        <v>46906</v>
      </c>
      <c r="M328" t="s">
        <v>26</v>
      </c>
      <c r="N328" t="s">
        <v>27</v>
      </c>
    </row>
    <row r="329" spans="1:18" x14ac:dyDescent="0.35">
      <c r="A329" t="s">
        <v>14</v>
      </c>
      <c r="B329" t="s">
        <v>15</v>
      </c>
      <c r="C329">
        <v>238</v>
      </c>
      <c r="D329" t="s">
        <v>28</v>
      </c>
      <c r="E329">
        <v>5312</v>
      </c>
      <c r="F329" t="s">
        <v>17</v>
      </c>
      <c r="G329">
        <v>358</v>
      </c>
      <c r="H329" t="s">
        <v>40</v>
      </c>
      <c r="I329">
        <v>2009</v>
      </c>
      <c r="J329">
        <v>2009</v>
      </c>
      <c r="K329" t="s">
        <v>19</v>
      </c>
      <c r="L329">
        <v>35344</v>
      </c>
      <c r="N329" t="s">
        <v>20</v>
      </c>
      <c r="P329" t="str">
        <f>D329</f>
        <v>Ethiopia</v>
      </c>
      <c r="Q329">
        <f>I329</f>
        <v>2009</v>
      </c>
      <c r="R329">
        <f>SUM(L339:L348)*10000/SUM(L329:L338)</f>
        <v>44728.864364057496</v>
      </c>
    </row>
    <row r="330" spans="1:18" x14ac:dyDescent="0.35">
      <c r="A330" t="s">
        <v>14</v>
      </c>
      <c r="B330" t="s">
        <v>15</v>
      </c>
      <c r="C330">
        <v>238</v>
      </c>
      <c r="D330" t="s">
        <v>28</v>
      </c>
      <c r="E330">
        <v>5312</v>
      </c>
      <c r="F330" t="s">
        <v>17</v>
      </c>
      <c r="G330">
        <v>426</v>
      </c>
      <c r="H330" t="s">
        <v>49</v>
      </c>
      <c r="I330">
        <v>2009</v>
      </c>
      <c r="J330">
        <v>2009</v>
      </c>
      <c r="K330" t="s">
        <v>19</v>
      </c>
      <c r="L330">
        <v>2713</v>
      </c>
      <c r="N330" t="s">
        <v>20</v>
      </c>
    </row>
    <row r="331" spans="1:18" x14ac:dyDescent="0.35">
      <c r="A331" t="s">
        <v>14</v>
      </c>
      <c r="B331" t="s">
        <v>15</v>
      </c>
      <c r="C331">
        <v>238</v>
      </c>
      <c r="D331" t="s">
        <v>28</v>
      </c>
      <c r="E331">
        <v>5312</v>
      </c>
      <c r="F331" t="s">
        <v>17</v>
      </c>
      <c r="G331">
        <v>397</v>
      </c>
      <c r="H331" t="s">
        <v>42</v>
      </c>
      <c r="I331">
        <v>2009</v>
      </c>
      <c r="J331">
        <v>2009</v>
      </c>
      <c r="K331" t="s">
        <v>19</v>
      </c>
      <c r="L331">
        <v>60</v>
      </c>
      <c r="M331" t="s">
        <v>30</v>
      </c>
      <c r="N331" t="s">
        <v>31</v>
      </c>
    </row>
    <row r="332" spans="1:18" x14ac:dyDescent="0.35">
      <c r="A332" t="s">
        <v>14</v>
      </c>
      <c r="B332" t="s">
        <v>15</v>
      </c>
      <c r="C332">
        <v>238</v>
      </c>
      <c r="D332" t="s">
        <v>28</v>
      </c>
      <c r="E332">
        <v>5312</v>
      </c>
      <c r="F332" t="s">
        <v>17</v>
      </c>
      <c r="G332">
        <v>407</v>
      </c>
      <c r="H332" t="s">
        <v>50</v>
      </c>
      <c r="I332">
        <v>2009</v>
      </c>
      <c r="J332">
        <v>2009</v>
      </c>
      <c r="K332" t="s">
        <v>19</v>
      </c>
      <c r="L332">
        <v>558</v>
      </c>
      <c r="M332" t="s">
        <v>30</v>
      </c>
      <c r="N332" t="s">
        <v>31</v>
      </c>
    </row>
    <row r="333" spans="1:18" x14ac:dyDescent="0.35">
      <c r="A333" t="s">
        <v>14</v>
      </c>
      <c r="B333" t="s">
        <v>15</v>
      </c>
      <c r="C333">
        <v>238</v>
      </c>
      <c r="D333" t="s">
        <v>28</v>
      </c>
      <c r="E333">
        <v>5312</v>
      </c>
      <c r="F333" t="s">
        <v>17</v>
      </c>
      <c r="G333">
        <v>372</v>
      </c>
      <c r="H333" t="s">
        <v>43</v>
      </c>
      <c r="I333">
        <v>2009</v>
      </c>
      <c r="J333">
        <v>2009</v>
      </c>
      <c r="K333" t="s">
        <v>19</v>
      </c>
      <c r="L333">
        <v>1200</v>
      </c>
      <c r="M333" t="s">
        <v>35</v>
      </c>
      <c r="N333" t="s">
        <v>36</v>
      </c>
    </row>
    <row r="334" spans="1:18" x14ac:dyDescent="0.35">
      <c r="A334" t="s">
        <v>14</v>
      </c>
      <c r="B334" t="s">
        <v>15</v>
      </c>
      <c r="C334">
        <v>238</v>
      </c>
      <c r="D334" t="s">
        <v>28</v>
      </c>
      <c r="E334">
        <v>5312</v>
      </c>
      <c r="F334" t="s">
        <v>17</v>
      </c>
      <c r="G334">
        <v>403</v>
      </c>
      <c r="H334" t="s">
        <v>44</v>
      </c>
      <c r="I334">
        <v>2009</v>
      </c>
      <c r="J334">
        <v>2009</v>
      </c>
      <c r="K334" t="s">
        <v>19</v>
      </c>
      <c r="L334">
        <v>17588</v>
      </c>
      <c r="N334" t="s">
        <v>20</v>
      </c>
    </row>
    <row r="335" spans="1:18" x14ac:dyDescent="0.35">
      <c r="A335" t="s">
        <v>14</v>
      </c>
      <c r="B335" t="s">
        <v>15</v>
      </c>
      <c r="C335">
        <v>238</v>
      </c>
      <c r="D335" t="s">
        <v>28</v>
      </c>
      <c r="E335">
        <v>5312</v>
      </c>
      <c r="F335" t="s">
        <v>17</v>
      </c>
      <c r="G335">
        <v>402</v>
      </c>
      <c r="H335" t="s">
        <v>51</v>
      </c>
      <c r="I335">
        <v>2009</v>
      </c>
      <c r="J335">
        <v>2009</v>
      </c>
      <c r="K335" t="s">
        <v>19</v>
      </c>
      <c r="L335">
        <v>2640</v>
      </c>
      <c r="M335" t="s">
        <v>35</v>
      </c>
      <c r="N335" t="s">
        <v>36</v>
      </c>
    </row>
    <row r="336" spans="1:18" x14ac:dyDescent="0.35">
      <c r="A336" t="s">
        <v>14</v>
      </c>
      <c r="B336" t="s">
        <v>15</v>
      </c>
      <c r="C336">
        <v>238</v>
      </c>
      <c r="D336" t="s">
        <v>28</v>
      </c>
      <c r="E336">
        <v>5312</v>
      </c>
      <c r="F336" t="s">
        <v>17</v>
      </c>
      <c r="G336">
        <v>388</v>
      </c>
      <c r="H336" t="s">
        <v>47</v>
      </c>
      <c r="I336">
        <v>2009</v>
      </c>
      <c r="J336">
        <v>2009</v>
      </c>
      <c r="K336" t="s">
        <v>19</v>
      </c>
      <c r="L336">
        <v>4593</v>
      </c>
      <c r="N336" t="s">
        <v>20</v>
      </c>
    </row>
    <row r="337" spans="1:14" x14ac:dyDescent="0.35">
      <c r="A337" t="s">
        <v>14</v>
      </c>
      <c r="B337" t="s">
        <v>15</v>
      </c>
      <c r="C337">
        <v>238</v>
      </c>
      <c r="D337" t="s">
        <v>28</v>
      </c>
      <c r="E337">
        <v>5312</v>
      </c>
      <c r="F337" t="s">
        <v>17</v>
      </c>
      <c r="G337">
        <v>463</v>
      </c>
      <c r="H337" t="s">
        <v>48</v>
      </c>
      <c r="I337">
        <v>2009</v>
      </c>
      <c r="J337">
        <v>2009</v>
      </c>
      <c r="K337" t="s">
        <v>19</v>
      </c>
      <c r="L337">
        <v>168817</v>
      </c>
      <c r="M337" t="s">
        <v>30</v>
      </c>
      <c r="N337" t="s">
        <v>31</v>
      </c>
    </row>
    <row r="338" spans="1:14" x14ac:dyDescent="0.35">
      <c r="A338" t="s">
        <v>14</v>
      </c>
      <c r="B338" t="s">
        <v>15</v>
      </c>
      <c r="C338">
        <v>238</v>
      </c>
      <c r="D338" t="s">
        <v>28</v>
      </c>
      <c r="E338">
        <v>5312</v>
      </c>
      <c r="F338" t="s">
        <v>17</v>
      </c>
      <c r="G338">
        <v>420</v>
      </c>
      <c r="H338" t="s">
        <v>52</v>
      </c>
      <c r="I338">
        <v>2009</v>
      </c>
      <c r="J338">
        <v>2009</v>
      </c>
      <c r="K338" t="s">
        <v>19</v>
      </c>
      <c r="L338">
        <v>1351</v>
      </c>
      <c r="M338" t="s">
        <v>30</v>
      </c>
      <c r="N338" t="s">
        <v>31</v>
      </c>
    </row>
    <row r="339" spans="1:14" x14ac:dyDescent="0.35">
      <c r="A339" t="s">
        <v>14</v>
      </c>
      <c r="B339" t="s">
        <v>15</v>
      </c>
      <c r="C339">
        <v>238</v>
      </c>
      <c r="D339" t="s">
        <v>28</v>
      </c>
      <c r="E339">
        <v>5510</v>
      </c>
      <c r="F339" t="s">
        <v>22</v>
      </c>
      <c r="G339">
        <v>358</v>
      </c>
      <c r="H339" t="s">
        <v>40</v>
      </c>
      <c r="I339">
        <v>2009</v>
      </c>
      <c r="J339">
        <v>2009</v>
      </c>
      <c r="K339" t="s">
        <v>23</v>
      </c>
      <c r="L339">
        <v>294586</v>
      </c>
      <c r="N339" t="s">
        <v>20</v>
      </c>
    </row>
    <row r="340" spans="1:14" x14ac:dyDescent="0.35">
      <c r="A340" t="s">
        <v>14</v>
      </c>
      <c r="B340" t="s">
        <v>15</v>
      </c>
      <c r="C340">
        <v>238</v>
      </c>
      <c r="D340" t="s">
        <v>28</v>
      </c>
      <c r="E340">
        <v>5510</v>
      </c>
      <c r="F340" t="s">
        <v>22</v>
      </c>
      <c r="G340">
        <v>426</v>
      </c>
      <c r="H340" t="s">
        <v>49</v>
      </c>
      <c r="I340">
        <v>2009</v>
      </c>
      <c r="J340">
        <v>2009</v>
      </c>
      <c r="K340" t="s">
        <v>23</v>
      </c>
      <c r="L340">
        <v>18229</v>
      </c>
      <c r="N340" t="s">
        <v>20</v>
      </c>
    </row>
    <row r="341" spans="1:14" x14ac:dyDescent="0.35">
      <c r="A341" t="s">
        <v>14</v>
      </c>
      <c r="B341" t="s">
        <v>15</v>
      </c>
      <c r="C341">
        <v>238</v>
      </c>
      <c r="D341" t="s">
        <v>28</v>
      </c>
      <c r="E341">
        <v>5510</v>
      </c>
      <c r="F341" t="s">
        <v>22</v>
      </c>
      <c r="G341">
        <v>397</v>
      </c>
      <c r="H341" t="s">
        <v>42</v>
      </c>
      <c r="I341">
        <v>2009</v>
      </c>
      <c r="J341">
        <v>2009</v>
      </c>
      <c r="K341" t="s">
        <v>23</v>
      </c>
      <c r="L341">
        <v>1206</v>
      </c>
      <c r="M341" t="s">
        <v>30</v>
      </c>
      <c r="N341" t="s">
        <v>31</v>
      </c>
    </row>
    <row r="342" spans="1:14" x14ac:dyDescent="0.35">
      <c r="A342" t="s">
        <v>14</v>
      </c>
      <c r="B342" t="s">
        <v>15</v>
      </c>
      <c r="C342">
        <v>238</v>
      </c>
      <c r="D342" t="s">
        <v>28</v>
      </c>
      <c r="E342">
        <v>5510</v>
      </c>
      <c r="F342" t="s">
        <v>22</v>
      </c>
      <c r="G342">
        <v>407</v>
      </c>
      <c r="H342" t="s">
        <v>50</v>
      </c>
      <c r="I342">
        <v>2009</v>
      </c>
      <c r="J342">
        <v>2009</v>
      </c>
      <c r="K342" t="s">
        <v>23</v>
      </c>
      <c r="L342">
        <v>3117</v>
      </c>
      <c r="M342" t="s">
        <v>30</v>
      </c>
      <c r="N342" t="s">
        <v>31</v>
      </c>
    </row>
    <row r="343" spans="1:14" x14ac:dyDescent="0.35">
      <c r="A343" t="s">
        <v>14</v>
      </c>
      <c r="B343" t="s">
        <v>15</v>
      </c>
      <c r="C343">
        <v>238</v>
      </c>
      <c r="D343" t="s">
        <v>28</v>
      </c>
      <c r="E343">
        <v>5510</v>
      </c>
      <c r="F343" t="s">
        <v>22</v>
      </c>
      <c r="G343">
        <v>372</v>
      </c>
      <c r="H343" t="s">
        <v>43</v>
      </c>
      <c r="I343">
        <v>2009</v>
      </c>
      <c r="J343">
        <v>2009</v>
      </c>
      <c r="K343" t="s">
        <v>23</v>
      </c>
      <c r="L343">
        <v>9149</v>
      </c>
      <c r="M343" t="s">
        <v>33</v>
      </c>
      <c r="N343" t="s">
        <v>34</v>
      </c>
    </row>
    <row r="344" spans="1:14" x14ac:dyDescent="0.35">
      <c r="A344" t="s">
        <v>14</v>
      </c>
      <c r="B344" t="s">
        <v>15</v>
      </c>
      <c r="C344">
        <v>238</v>
      </c>
      <c r="D344" t="s">
        <v>28</v>
      </c>
      <c r="E344">
        <v>5510</v>
      </c>
      <c r="F344" t="s">
        <v>22</v>
      </c>
      <c r="G344">
        <v>403</v>
      </c>
      <c r="H344" t="s">
        <v>44</v>
      </c>
      <c r="I344">
        <v>2009</v>
      </c>
      <c r="J344">
        <v>2009</v>
      </c>
      <c r="K344" t="s">
        <v>23</v>
      </c>
      <c r="L344">
        <v>169317</v>
      </c>
      <c r="N344" t="s">
        <v>20</v>
      </c>
    </row>
    <row r="345" spans="1:14" x14ac:dyDescent="0.35">
      <c r="A345" t="s">
        <v>14</v>
      </c>
      <c r="B345" t="s">
        <v>15</v>
      </c>
      <c r="C345">
        <v>238</v>
      </c>
      <c r="D345" t="s">
        <v>28</v>
      </c>
      <c r="E345">
        <v>5510</v>
      </c>
      <c r="F345" t="s">
        <v>22</v>
      </c>
      <c r="G345">
        <v>402</v>
      </c>
      <c r="H345" t="s">
        <v>51</v>
      </c>
      <c r="I345">
        <v>2009</v>
      </c>
      <c r="J345">
        <v>2009</v>
      </c>
      <c r="K345" t="s">
        <v>23</v>
      </c>
      <c r="L345">
        <v>29951</v>
      </c>
      <c r="M345" t="s">
        <v>30</v>
      </c>
      <c r="N345" t="s">
        <v>31</v>
      </c>
    </row>
    <row r="346" spans="1:14" x14ac:dyDescent="0.35">
      <c r="A346" t="s">
        <v>14</v>
      </c>
      <c r="B346" t="s">
        <v>15</v>
      </c>
      <c r="C346">
        <v>238</v>
      </c>
      <c r="D346" t="s">
        <v>28</v>
      </c>
      <c r="E346">
        <v>5510</v>
      </c>
      <c r="F346" t="s">
        <v>22</v>
      </c>
      <c r="G346">
        <v>388</v>
      </c>
      <c r="H346" t="s">
        <v>47</v>
      </c>
      <c r="I346">
        <v>2009</v>
      </c>
      <c r="J346">
        <v>2009</v>
      </c>
      <c r="K346" t="s">
        <v>23</v>
      </c>
      <c r="L346">
        <v>40426</v>
      </c>
      <c r="N346" t="s">
        <v>20</v>
      </c>
    </row>
    <row r="347" spans="1:14" x14ac:dyDescent="0.35">
      <c r="A347" t="s">
        <v>14</v>
      </c>
      <c r="B347" t="s">
        <v>15</v>
      </c>
      <c r="C347">
        <v>238</v>
      </c>
      <c r="D347" t="s">
        <v>28</v>
      </c>
      <c r="E347">
        <v>5510</v>
      </c>
      <c r="F347" t="s">
        <v>22</v>
      </c>
      <c r="G347">
        <v>463</v>
      </c>
      <c r="H347" t="s">
        <v>48</v>
      </c>
      <c r="I347">
        <v>2009</v>
      </c>
      <c r="J347">
        <v>2009</v>
      </c>
      <c r="K347" t="s">
        <v>23</v>
      </c>
      <c r="L347">
        <v>477113</v>
      </c>
      <c r="M347" t="s">
        <v>30</v>
      </c>
      <c r="N347" t="s">
        <v>31</v>
      </c>
    </row>
    <row r="348" spans="1:14" x14ac:dyDescent="0.35">
      <c r="A348" t="s">
        <v>14</v>
      </c>
      <c r="B348" t="s">
        <v>15</v>
      </c>
      <c r="C348">
        <v>238</v>
      </c>
      <c r="D348" t="s">
        <v>28</v>
      </c>
      <c r="E348">
        <v>5510</v>
      </c>
      <c r="F348" t="s">
        <v>22</v>
      </c>
      <c r="G348">
        <v>420</v>
      </c>
      <c r="H348" t="s">
        <v>52</v>
      </c>
      <c r="I348">
        <v>2009</v>
      </c>
      <c r="J348">
        <v>2009</v>
      </c>
      <c r="K348" t="s">
        <v>23</v>
      </c>
      <c r="L348">
        <v>7426</v>
      </c>
      <c r="M348" t="s">
        <v>30</v>
      </c>
      <c r="N348" t="s">
        <v>31</v>
      </c>
    </row>
    <row r="349" spans="1:14" x14ac:dyDescent="0.35">
      <c r="A349" t="s">
        <v>14</v>
      </c>
      <c r="B349" t="s">
        <v>15</v>
      </c>
      <c r="C349">
        <v>238</v>
      </c>
      <c r="D349" t="s">
        <v>28</v>
      </c>
      <c r="E349">
        <v>5419</v>
      </c>
      <c r="F349" t="s">
        <v>24</v>
      </c>
      <c r="G349">
        <v>358</v>
      </c>
      <c r="H349" t="s">
        <v>40</v>
      </c>
      <c r="I349">
        <v>2009</v>
      </c>
      <c r="J349">
        <v>2009</v>
      </c>
      <c r="K349" t="s">
        <v>25</v>
      </c>
      <c r="L349">
        <v>83348</v>
      </c>
      <c r="M349" t="s">
        <v>26</v>
      </c>
      <c r="N349" t="s">
        <v>27</v>
      </c>
    </row>
    <row r="350" spans="1:14" x14ac:dyDescent="0.35">
      <c r="A350" t="s">
        <v>14</v>
      </c>
      <c r="B350" t="s">
        <v>15</v>
      </c>
      <c r="C350">
        <v>238</v>
      </c>
      <c r="D350" t="s">
        <v>28</v>
      </c>
      <c r="E350">
        <v>5419</v>
      </c>
      <c r="F350" t="s">
        <v>24</v>
      </c>
      <c r="G350">
        <v>426</v>
      </c>
      <c r="H350" t="s">
        <v>49</v>
      </c>
      <c r="I350">
        <v>2009</v>
      </c>
      <c r="J350">
        <v>2009</v>
      </c>
      <c r="K350" t="s">
        <v>25</v>
      </c>
      <c r="L350">
        <v>67191</v>
      </c>
      <c r="M350" t="s">
        <v>26</v>
      </c>
      <c r="N350" t="s">
        <v>27</v>
      </c>
    </row>
    <row r="351" spans="1:14" x14ac:dyDescent="0.35">
      <c r="A351" t="s">
        <v>14</v>
      </c>
      <c r="B351" t="s">
        <v>15</v>
      </c>
      <c r="C351">
        <v>238</v>
      </c>
      <c r="D351" t="s">
        <v>28</v>
      </c>
      <c r="E351">
        <v>5419</v>
      </c>
      <c r="F351" t="s">
        <v>24</v>
      </c>
      <c r="G351">
        <v>397</v>
      </c>
      <c r="H351" t="s">
        <v>42</v>
      </c>
      <c r="I351">
        <v>2009</v>
      </c>
      <c r="J351">
        <v>2009</v>
      </c>
      <c r="K351" t="s">
        <v>25</v>
      </c>
      <c r="L351">
        <v>201407</v>
      </c>
      <c r="M351" t="s">
        <v>26</v>
      </c>
      <c r="N351" t="s">
        <v>27</v>
      </c>
    </row>
    <row r="352" spans="1:14" x14ac:dyDescent="0.35">
      <c r="A352" t="s">
        <v>14</v>
      </c>
      <c r="B352" t="s">
        <v>15</v>
      </c>
      <c r="C352">
        <v>238</v>
      </c>
      <c r="D352" t="s">
        <v>28</v>
      </c>
      <c r="E352">
        <v>5419</v>
      </c>
      <c r="F352" t="s">
        <v>24</v>
      </c>
      <c r="G352">
        <v>407</v>
      </c>
      <c r="H352" t="s">
        <v>50</v>
      </c>
      <c r="I352">
        <v>2009</v>
      </c>
      <c r="J352">
        <v>2009</v>
      </c>
      <c r="K352" t="s">
        <v>25</v>
      </c>
      <c r="L352">
        <v>55831</v>
      </c>
      <c r="M352" t="s">
        <v>26</v>
      </c>
      <c r="N352" t="s">
        <v>27</v>
      </c>
    </row>
    <row r="353" spans="1:18" x14ac:dyDescent="0.35">
      <c r="A353" t="s">
        <v>14</v>
      </c>
      <c r="B353" t="s">
        <v>15</v>
      </c>
      <c r="C353">
        <v>238</v>
      </c>
      <c r="D353" t="s">
        <v>28</v>
      </c>
      <c r="E353">
        <v>5419</v>
      </c>
      <c r="F353" t="s">
        <v>24</v>
      </c>
      <c r="G353">
        <v>372</v>
      </c>
      <c r="H353" t="s">
        <v>43</v>
      </c>
      <c r="I353">
        <v>2009</v>
      </c>
      <c r="J353">
        <v>2009</v>
      </c>
      <c r="K353" t="s">
        <v>25</v>
      </c>
      <c r="L353">
        <v>76242</v>
      </c>
      <c r="M353" t="s">
        <v>26</v>
      </c>
      <c r="N353" t="s">
        <v>27</v>
      </c>
    </row>
    <row r="354" spans="1:18" x14ac:dyDescent="0.35">
      <c r="A354" t="s">
        <v>14</v>
      </c>
      <c r="B354" t="s">
        <v>15</v>
      </c>
      <c r="C354">
        <v>238</v>
      </c>
      <c r="D354" t="s">
        <v>28</v>
      </c>
      <c r="E354">
        <v>5419</v>
      </c>
      <c r="F354" t="s">
        <v>24</v>
      </c>
      <c r="G354">
        <v>403</v>
      </c>
      <c r="H354" t="s">
        <v>44</v>
      </c>
      <c r="I354">
        <v>2009</v>
      </c>
      <c r="J354">
        <v>2009</v>
      </c>
      <c r="K354" t="s">
        <v>25</v>
      </c>
      <c r="L354">
        <v>96268</v>
      </c>
      <c r="M354" t="s">
        <v>26</v>
      </c>
      <c r="N354" t="s">
        <v>27</v>
      </c>
    </row>
    <row r="355" spans="1:18" x14ac:dyDescent="0.35">
      <c r="A355" t="s">
        <v>14</v>
      </c>
      <c r="B355" t="s">
        <v>15</v>
      </c>
      <c r="C355">
        <v>238</v>
      </c>
      <c r="D355" t="s">
        <v>28</v>
      </c>
      <c r="E355">
        <v>5419</v>
      </c>
      <c r="F355" t="s">
        <v>24</v>
      </c>
      <c r="G355">
        <v>402</v>
      </c>
      <c r="H355" t="s">
        <v>51</v>
      </c>
      <c r="I355">
        <v>2009</v>
      </c>
      <c r="J355">
        <v>2009</v>
      </c>
      <c r="K355" t="s">
        <v>25</v>
      </c>
      <c r="L355">
        <v>113450</v>
      </c>
      <c r="M355" t="s">
        <v>26</v>
      </c>
      <c r="N355" t="s">
        <v>27</v>
      </c>
    </row>
    <row r="356" spans="1:18" x14ac:dyDescent="0.35">
      <c r="A356" t="s">
        <v>14</v>
      </c>
      <c r="B356" t="s">
        <v>15</v>
      </c>
      <c r="C356">
        <v>238</v>
      </c>
      <c r="D356" t="s">
        <v>28</v>
      </c>
      <c r="E356">
        <v>5419</v>
      </c>
      <c r="F356" t="s">
        <v>24</v>
      </c>
      <c r="G356">
        <v>388</v>
      </c>
      <c r="H356" t="s">
        <v>47</v>
      </c>
      <c r="I356">
        <v>2009</v>
      </c>
      <c r="J356">
        <v>2009</v>
      </c>
      <c r="K356" t="s">
        <v>25</v>
      </c>
      <c r="L356">
        <v>88017</v>
      </c>
      <c r="M356" t="s">
        <v>26</v>
      </c>
      <c r="N356" t="s">
        <v>27</v>
      </c>
    </row>
    <row r="357" spans="1:18" x14ac:dyDescent="0.35">
      <c r="A357" t="s">
        <v>14</v>
      </c>
      <c r="B357" t="s">
        <v>15</v>
      </c>
      <c r="C357">
        <v>238</v>
      </c>
      <c r="D357" t="s">
        <v>28</v>
      </c>
      <c r="E357">
        <v>5419</v>
      </c>
      <c r="F357" t="s">
        <v>24</v>
      </c>
      <c r="G357">
        <v>463</v>
      </c>
      <c r="H357" t="s">
        <v>48</v>
      </c>
      <c r="I357">
        <v>2009</v>
      </c>
      <c r="J357">
        <v>2009</v>
      </c>
      <c r="K357" t="s">
        <v>25</v>
      </c>
      <c r="L357">
        <v>28262</v>
      </c>
      <c r="M357" t="s">
        <v>26</v>
      </c>
      <c r="N357" t="s">
        <v>27</v>
      </c>
    </row>
    <row r="358" spans="1:18" x14ac:dyDescent="0.35">
      <c r="A358" t="s">
        <v>14</v>
      </c>
      <c r="B358" t="s">
        <v>15</v>
      </c>
      <c r="C358">
        <v>238</v>
      </c>
      <c r="D358" t="s">
        <v>28</v>
      </c>
      <c r="E358">
        <v>5419</v>
      </c>
      <c r="F358" t="s">
        <v>24</v>
      </c>
      <c r="G358">
        <v>420</v>
      </c>
      <c r="H358" t="s">
        <v>52</v>
      </c>
      <c r="I358">
        <v>2009</v>
      </c>
      <c r="J358">
        <v>2009</v>
      </c>
      <c r="K358" t="s">
        <v>25</v>
      </c>
      <c r="L358">
        <v>54972</v>
      </c>
      <c r="M358" t="s">
        <v>26</v>
      </c>
      <c r="N358" t="s">
        <v>27</v>
      </c>
    </row>
    <row r="359" spans="1:18" x14ac:dyDescent="0.35">
      <c r="A359" t="s">
        <v>14</v>
      </c>
      <c r="B359" t="s">
        <v>15</v>
      </c>
      <c r="C359">
        <v>238</v>
      </c>
      <c r="D359" t="s">
        <v>28</v>
      </c>
      <c r="E359">
        <v>5312</v>
      </c>
      <c r="F359" t="s">
        <v>17</v>
      </c>
      <c r="G359">
        <v>358</v>
      </c>
      <c r="H359" t="s">
        <v>40</v>
      </c>
      <c r="I359">
        <v>2010</v>
      </c>
      <c r="J359">
        <v>2010</v>
      </c>
      <c r="K359" t="s">
        <v>19</v>
      </c>
      <c r="L359">
        <v>31954</v>
      </c>
      <c r="N359" t="s">
        <v>20</v>
      </c>
      <c r="P359" t="str">
        <f>D359</f>
        <v>Ethiopia</v>
      </c>
      <c r="Q359">
        <f>I359</f>
        <v>2010</v>
      </c>
      <c r="R359">
        <f>SUM(L369:L378)*10000/SUM(L359:L368)</f>
        <v>50197.117114030727</v>
      </c>
    </row>
    <row r="360" spans="1:18" x14ac:dyDescent="0.35">
      <c r="A360" t="s">
        <v>14</v>
      </c>
      <c r="B360" t="s">
        <v>15</v>
      </c>
      <c r="C360">
        <v>238</v>
      </c>
      <c r="D360" t="s">
        <v>28</v>
      </c>
      <c r="E360">
        <v>5312</v>
      </c>
      <c r="F360" t="s">
        <v>17</v>
      </c>
      <c r="G360">
        <v>426</v>
      </c>
      <c r="H360" t="s">
        <v>49</v>
      </c>
      <c r="I360">
        <v>2010</v>
      </c>
      <c r="J360">
        <v>2010</v>
      </c>
      <c r="K360" t="s">
        <v>19</v>
      </c>
      <c r="L360">
        <v>2215</v>
      </c>
      <c r="N360" t="s">
        <v>20</v>
      </c>
    </row>
    <row r="361" spans="1:18" x14ac:dyDescent="0.35">
      <c r="A361" t="s">
        <v>14</v>
      </c>
      <c r="B361" t="s">
        <v>15</v>
      </c>
      <c r="C361">
        <v>238</v>
      </c>
      <c r="D361" t="s">
        <v>28</v>
      </c>
      <c r="E361">
        <v>5312</v>
      </c>
      <c r="F361" t="s">
        <v>17</v>
      </c>
      <c r="G361">
        <v>397</v>
      </c>
      <c r="H361" t="s">
        <v>42</v>
      </c>
      <c r="I361">
        <v>2010</v>
      </c>
      <c r="J361">
        <v>2010</v>
      </c>
      <c r="K361" t="s">
        <v>19</v>
      </c>
      <c r="L361">
        <v>62</v>
      </c>
      <c r="M361" t="s">
        <v>30</v>
      </c>
      <c r="N361" t="s">
        <v>31</v>
      </c>
    </row>
    <row r="362" spans="1:18" x14ac:dyDescent="0.35">
      <c r="A362" t="s">
        <v>14</v>
      </c>
      <c r="B362" t="s">
        <v>15</v>
      </c>
      <c r="C362">
        <v>238</v>
      </c>
      <c r="D362" t="s">
        <v>28</v>
      </c>
      <c r="E362">
        <v>5312</v>
      </c>
      <c r="F362" t="s">
        <v>17</v>
      </c>
      <c r="G362">
        <v>407</v>
      </c>
      <c r="H362" t="s">
        <v>50</v>
      </c>
      <c r="I362">
        <v>2010</v>
      </c>
      <c r="J362">
        <v>2010</v>
      </c>
      <c r="K362" t="s">
        <v>19</v>
      </c>
      <c r="L362">
        <v>580</v>
      </c>
      <c r="M362" t="s">
        <v>35</v>
      </c>
      <c r="N362" t="s">
        <v>36</v>
      </c>
    </row>
    <row r="363" spans="1:18" x14ac:dyDescent="0.35">
      <c r="A363" t="s">
        <v>14</v>
      </c>
      <c r="B363" t="s">
        <v>15</v>
      </c>
      <c r="C363">
        <v>238</v>
      </c>
      <c r="D363" t="s">
        <v>28</v>
      </c>
      <c r="E363">
        <v>5312</v>
      </c>
      <c r="F363" t="s">
        <v>17</v>
      </c>
      <c r="G363">
        <v>372</v>
      </c>
      <c r="H363" t="s">
        <v>43</v>
      </c>
      <c r="I363">
        <v>2010</v>
      </c>
      <c r="J363">
        <v>2010</v>
      </c>
      <c r="K363" t="s">
        <v>19</v>
      </c>
      <c r="L363">
        <v>1252</v>
      </c>
      <c r="M363" t="s">
        <v>30</v>
      </c>
      <c r="N363" t="s">
        <v>31</v>
      </c>
    </row>
    <row r="364" spans="1:18" x14ac:dyDescent="0.35">
      <c r="A364" t="s">
        <v>14</v>
      </c>
      <c r="B364" t="s">
        <v>15</v>
      </c>
      <c r="C364">
        <v>238</v>
      </c>
      <c r="D364" t="s">
        <v>28</v>
      </c>
      <c r="E364">
        <v>5312</v>
      </c>
      <c r="F364" t="s">
        <v>17</v>
      </c>
      <c r="G364">
        <v>403</v>
      </c>
      <c r="H364" t="s">
        <v>44</v>
      </c>
      <c r="I364">
        <v>2010</v>
      </c>
      <c r="J364">
        <v>2010</v>
      </c>
      <c r="K364" t="s">
        <v>19</v>
      </c>
      <c r="L364">
        <v>22036</v>
      </c>
      <c r="N364" t="s">
        <v>20</v>
      </c>
    </row>
    <row r="365" spans="1:18" x14ac:dyDescent="0.35">
      <c r="A365" t="s">
        <v>14</v>
      </c>
      <c r="B365" t="s">
        <v>15</v>
      </c>
      <c r="C365">
        <v>238</v>
      </c>
      <c r="D365" t="s">
        <v>28</v>
      </c>
      <c r="E365">
        <v>5312</v>
      </c>
      <c r="F365" t="s">
        <v>17</v>
      </c>
      <c r="G365">
        <v>402</v>
      </c>
      <c r="H365" t="s">
        <v>51</v>
      </c>
      <c r="I365">
        <v>2010</v>
      </c>
      <c r="J365">
        <v>2010</v>
      </c>
      <c r="K365" t="s">
        <v>19</v>
      </c>
      <c r="L365">
        <v>2950</v>
      </c>
      <c r="M365" t="s">
        <v>35</v>
      </c>
      <c r="N365" t="s">
        <v>36</v>
      </c>
    </row>
    <row r="366" spans="1:18" x14ac:dyDescent="0.35">
      <c r="A366" t="s">
        <v>14</v>
      </c>
      <c r="B366" t="s">
        <v>15</v>
      </c>
      <c r="C366">
        <v>238</v>
      </c>
      <c r="D366" t="s">
        <v>28</v>
      </c>
      <c r="E366">
        <v>5312</v>
      </c>
      <c r="F366" t="s">
        <v>17</v>
      </c>
      <c r="G366">
        <v>388</v>
      </c>
      <c r="H366" t="s">
        <v>47</v>
      </c>
      <c r="I366">
        <v>2010</v>
      </c>
      <c r="J366">
        <v>2010</v>
      </c>
      <c r="K366" t="s">
        <v>19</v>
      </c>
      <c r="L366">
        <v>5338</v>
      </c>
      <c r="N366" t="s">
        <v>20</v>
      </c>
    </row>
    <row r="367" spans="1:18" x14ac:dyDescent="0.35">
      <c r="A367" t="s">
        <v>14</v>
      </c>
      <c r="B367" t="s">
        <v>15</v>
      </c>
      <c r="C367">
        <v>238</v>
      </c>
      <c r="D367" t="s">
        <v>28</v>
      </c>
      <c r="E367">
        <v>5312</v>
      </c>
      <c r="F367" t="s">
        <v>17</v>
      </c>
      <c r="G367">
        <v>463</v>
      </c>
      <c r="H367" t="s">
        <v>48</v>
      </c>
      <c r="I367">
        <v>2010</v>
      </c>
      <c r="J367">
        <v>2010</v>
      </c>
      <c r="K367" t="s">
        <v>19</v>
      </c>
      <c r="L367">
        <v>165727</v>
      </c>
      <c r="M367" t="s">
        <v>30</v>
      </c>
      <c r="N367" t="s">
        <v>31</v>
      </c>
    </row>
    <row r="368" spans="1:18" x14ac:dyDescent="0.35">
      <c r="A368" t="s">
        <v>14</v>
      </c>
      <c r="B368" t="s">
        <v>15</v>
      </c>
      <c r="C368">
        <v>238</v>
      </c>
      <c r="D368" t="s">
        <v>28</v>
      </c>
      <c r="E368">
        <v>5312</v>
      </c>
      <c r="F368" t="s">
        <v>17</v>
      </c>
      <c r="G368">
        <v>420</v>
      </c>
      <c r="H368" t="s">
        <v>52</v>
      </c>
      <c r="I368">
        <v>2010</v>
      </c>
      <c r="J368">
        <v>2010</v>
      </c>
      <c r="K368" t="s">
        <v>19</v>
      </c>
      <c r="L368">
        <v>1402</v>
      </c>
      <c r="M368" t="s">
        <v>30</v>
      </c>
      <c r="N368" t="s">
        <v>31</v>
      </c>
    </row>
    <row r="369" spans="1:14" x14ac:dyDescent="0.35">
      <c r="A369" t="s">
        <v>14</v>
      </c>
      <c r="B369" t="s">
        <v>15</v>
      </c>
      <c r="C369">
        <v>238</v>
      </c>
      <c r="D369" t="s">
        <v>28</v>
      </c>
      <c r="E369">
        <v>5510</v>
      </c>
      <c r="F369" t="s">
        <v>22</v>
      </c>
      <c r="G369">
        <v>358</v>
      </c>
      <c r="H369" t="s">
        <v>40</v>
      </c>
      <c r="I369">
        <v>2010</v>
      </c>
      <c r="J369">
        <v>2010</v>
      </c>
      <c r="K369" t="s">
        <v>23</v>
      </c>
      <c r="L369">
        <v>351100</v>
      </c>
      <c r="N369" t="s">
        <v>20</v>
      </c>
    </row>
    <row r="370" spans="1:14" x14ac:dyDescent="0.35">
      <c r="A370" t="s">
        <v>14</v>
      </c>
      <c r="B370" t="s">
        <v>15</v>
      </c>
      <c r="C370">
        <v>238</v>
      </c>
      <c r="D370" t="s">
        <v>28</v>
      </c>
      <c r="E370">
        <v>5510</v>
      </c>
      <c r="F370" t="s">
        <v>22</v>
      </c>
      <c r="G370">
        <v>426</v>
      </c>
      <c r="H370" t="s">
        <v>49</v>
      </c>
      <c r="I370">
        <v>2010</v>
      </c>
      <c r="J370">
        <v>2010</v>
      </c>
      <c r="K370" t="s">
        <v>23</v>
      </c>
      <c r="L370">
        <v>12346</v>
      </c>
      <c r="N370" t="s">
        <v>20</v>
      </c>
    </row>
    <row r="371" spans="1:14" x14ac:dyDescent="0.35">
      <c r="A371" t="s">
        <v>14</v>
      </c>
      <c r="B371" t="s">
        <v>15</v>
      </c>
      <c r="C371">
        <v>238</v>
      </c>
      <c r="D371" t="s">
        <v>28</v>
      </c>
      <c r="E371">
        <v>5510</v>
      </c>
      <c r="F371" t="s">
        <v>22</v>
      </c>
      <c r="G371">
        <v>397</v>
      </c>
      <c r="H371" t="s">
        <v>42</v>
      </c>
      <c r="I371">
        <v>2010</v>
      </c>
      <c r="J371">
        <v>2010</v>
      </c>
      <c r="K371" t="s">
        <v>23</v>
      </c>
      <c r="L371">
        <v>1280</v>
      </c>
      <c r="M371" t="s">
        <v>30</v>
      </c>
      <c r="N371" t="s">
        <v>31</v>
      </c>
    </row>
    <row r="372" spans="1:14" x14ac:dyDescent="0.35">
      <c r="A372" t="s">
        <v>14</v>
      </c>
      <c r="B372" t="s">
        <v>15</v>
      </c>
      <c r="C372">
        <v>238</v>
      </c>
      <c r="D372" t="s">
        <v>28</v>
      </c>
      <c r="E372">
        <v>5510</v>
      </c>
      <c r="F372" t="s">
        <v>22</v>
      </c>
      <c r="G372">
        <v>407</v>
      </c>
      <c r="H372" t="s">
        <v>50</v>
      </c>
      <c r="I372">
        <v>2010</v>
      </c>
      <c r="J372">
        <v>2010</v>
      </c>
      <c r="K372" t="s">
        <v>23</v>
      </c>
      <c r="L372">
        <v>3284</v>
      </c>
      <c r="M372" t="s">
        <v>30</v>
      </c>
      <c r="N372" t="s">
        <v>31</v>
      </c>
    </row>
    <row r="373" spans="1:14" x14ac:dyDescent="0.35">
      <c r="A373" t="s">
        <v>14</v>
      </c>
      <c r="B373" t="s">
        <v>15</v>
      </c>
      <c r="C373">
        <v>238</v>
      </c>
      <c r="D373" t="s">
        <v>28</v>
      </c>
      <c r="E373">
        <v>5510</v>
      </c>
      <c r="F373" t="s">
        <v>22</v>
      </c>
      <c r="G373">
        <v>372</v>
      </c>
      <c r="H373" t="s">
        <v>43</v>
      </c>
      <c r="I373">
        <v>2010</v>
      </c>
      <c r="J373">
        <v>2010</v>
      </c>
      <c r="K373" t="s">
        <v>23</v>
      </c>
      <c r="L373">
        <v>7684</v>
      </c>
      <c r="M373" t="s">
        <v>30</v>
      </c>
      <c r="N373" t="s">
        <v>31</v>
      </c>
    </row>
    <row r="374" spans="1:14" x14ac:dyDescent="0.35">
      <c r="A374" t="s">
        <v>14</v>
      </c>
      <c r="B374" t="s">
        <v>15</v>
      </c>
      <c r="C374">
        <v>238</v>
      </c>
      <c r="D374" t="s">
        <v>28</v>
      </c>
      <c r="E374">
        <v>5510</v>
      </c>
      <c r="F374" t="s">
        <v>22</v>
      </c>
      <c r="G374">
        <v>403</v>
      </c>
      <c r="H374" t="s">
        <v>44</v>
      </c>
      <c r="I374">
        <v>2010</v>
      </c>
      <c r="J374">
        <v>2010</v>
      </c>
      <c r="K374" t="s">
        <v>23</v>
      </c>
      <c r="L374">
        <v>236922</v>
      </c>
      <c r="N374" t="s">
        <v>20</v>
      </c>
    </row>
    <row r="375" spans="1:14" x14ac:dyDescent="0.35">
      <c r="A375" t="s">
        <v>14</v>
      </c>
      <c r="B375" t="s">
        <v>15</v>
      </c>
      <c r="C375">
        <v>238</v>
      </c>
      <c r="D375" t="s">
        <v>28</v>
      </c>
      <c r="E375">
        <v>5510</v>
      </c>
      <c r="F375" t="s">
        <v>22</v>
      </c>
      <c r="G375">
        <v>402</v>
      </c>
      <c r="H375" t="s">
        <v>51</v>
      </c>
      <c r="I375">
        <v>2010</v>
      </c>
      <c r="J375">
        <v>2010</v>
      </c>
      <c r="K375" t="s">
        <v>23</v>
      </c>
      <c r="L375">
        <v>34031</v>
      </c>
      <c r="M375" t="s">
        <v>30</v>
      </c>
      <c r="N375" t="s">
        <v>31</v>
      </c>
    </row>
    <row r="376" spans="1:14" x14ac:dyDescent="0.35">
      <c r="A376" t="s">
        <v>14</v>
      </c>
      <c r="B376" t="s">
        <v>15</v>
      </c>
      <c r="C376">
        <v>238</v>
      </c>
      <c r="D376" t="s">
        <v>28</v>
      </c>
      <c r="E376">
        <v>5510</v>
      </c>
      <c r="F376" t="s">
        <v>22</v>
      </c>
      <c r="G376">
        <v>388</v>
      </c>
      <c r="H376" t="s">
        <v>47</v>
      </c>
      <c r="I376">
        <v>2010</v>
      </c>
      <c r="J376">
        <v>2010</v>
      </c>
      <c r="K376" t="s">
        <v>23</v>
      </c>
      <c r="L376">
        <v>55635</v>
      </c>
      <c r="N376" t="s">
        <v>20</v>
      </c>
    </row>
    <row r="377" spans="1:14" x14ac:dyDescent="0.35">
      <c r="A377" t="s">
        <v>14</v>
      </c>
      <c r="B377" t="s">
        <v>15</v>
      </c>
      <c r="C377">
        <v>238</v>
      </c>
      <c r="D377" t="s">
        <v>28</v>
      </c>
      <c r="E377">
        <v>5510</v>
      </c>
      <c r="F377" t="s">
        <v>22</v>
      </c>
      <c r="G377">
        <v>463</v>
      </c>
      <c r="H377" t="s">
        <v>48</v>
      </c>
      <c r="I377">
        <v>2010</v>
      </c>
      <c r="J377">
        <v>2010</v>
      </c>
      <c r="K377" t="s">
        <v>23</v>
      </c>
      <c r="L377">
        <v>461549</v>
      </c>
      <c r="M377" t="s">
        <v>30</v>
      </c>
      <c r="N377" t="s">
        <v>31</v>
      </c>
    </row>
    <row r="378" spans="1:14" x14ac:dyDescent="0.35">
      <c r="A378" t="s">
        <v>14</v>
      </c>
      <c r="B378" t="s">
        <v>15</v>
      </c>
      <c r="C378">
        <v>238</v>
      </c>
      <c r="D378" t="s">
        <v>28</v>
      </c>
      <c r="E378">
        <v>5510</v>
      </c>
      <c r="F378" t="s">
        <v>22</v>
      </c>
      <c r="G378">
        <v>420</v>
      </c>
      <c r="H378" t="s">
        <v>52</v>
      </c>
      <c r="I378">
        <v>2010</v>
      </c>
      <c r="J378">
        <v>2010</v>
      </c>
      <c r="K378" t="s">
        <v>23</v>
      </c>
      <c r="L378">
        <v>8352</v>
      </c>
      <c r="M378" t="s">
        <v>30</v>
      </c>
      <c r="N378" t="s">
        <v>31</v>
      </c>
    </row>
    <row r="379" spans="1:14" x14ac:dyDescent="0.35">
      <c r="A379" t="s">
        <v>14</v>
      </c>
      <c r="B379" t="s">
        <v>15</v>
      </c>
      <c r="C379">
        <v>238</v>
      </c>
      <c r="D379" t="s">
        <v>28</v>
      </c>
      <c r="E379">
        <v>5419</v>
      </c>
      <c r="F379" t="s">
        <v>24</v>
      </c>
      <c r="G379">
        <v>358</v>
      </c>
      <c r="H379" t="s">
        <v>40</v>
      </c>
      <c r="I379">
        <v>2010</v>
      </c>
      <c r="J379">
        <v>2010</v>
      </c>
      <c r="K379" t="s">
        <v>25</v>
      </c>
      <c r="L379">
        <v>109877</v>
      </c>
      <c r="M379" t="s">
        <v>26</v>
      </c>
      <c r="N379" t="s">
        <v>27</v>
      </c>
    </row>
    <row r="380" spans="1:14" x14ac:dyDescent="0.35">
      <c r="A380" t="s">
        <v>14</v>
      </c>
      <c r="B380" t="s">
        <v>15</v>
      </c>
      <c r="C380">
        <v>238</v>
      </c>
      <c r="D380" t="s">
        <v>28</v>
      </c>
      <c r="E380">
        <v>5419</v>
      </c>
      <c r="F380" t="s">
        <v>24</v>
      </c>
      <c r="G380">
        <v>426</v>
      </c>
      <c r="H380" t="s">
        <v>49</v>
      </c>
      <c r="I380">
        <v>2010</v>
      </c>
      <c r="J380">
        <v>2010</v>
      </c>
      <c r="K380" t="s">
        <v>25</v>
      </c>
      <c r="L380">
        <v>55738</v>
      </c>
      <c r="M380" t="s">
        <v>26</v>
      </c>
      <c r="N380" t="s">
        <v>27</v>
      </c>
    </row>
    <row r="381" spans="1:14" x14ac:dyDescent="0.35">
      <c r="A381" t="s">
        <v>14</v>
      </c>
      <c r="B381" t="s">
        <v>15</v>
      </c>
      <c r="C381">
        <v>238</v>
      </c>
      <c r="D381" t="s">
        <v>28</v>
      </c>
      <c r="E381">
        <v>5419</v>
      </c>
      <c r="F381" t="s">
        <v>24</v>
      </c>
      <c r="G381">
        <v>397</v>
      </c>
      <c r="H381" t="s">
        <v>42</v>
      </c>
      <c r="I381">
        <v>2010</v>
      </c>
      <c r="J381">
        <v>2010</v>
      </c>
      <c r="K381" t="s">
        <v>25</v>
      </c>
      <c r="L381">
        <v>204970</v>
      </c>
      <c r="M381" t="s">
        <v>26</v>
      </c>
      <c r="N381" t="s">
        <v>27</v>
      </c>
    </row>
    <row r="382" spans="1:14" x14ac:dyDescent="0.35">
      <c r="A382" t="s">
        <v>14</v>
      </c>
      <c r="B382" t="s">
        <v>15</v>
      </c>
      <c r="C382">
        <v>238</v>
      </c>
      <c r="D382" t="s">
        <v>28</v>
      </c>
      <c r="E382">
        <v>5419</v>
      </c>
      <c r="F382" t="s">
        <v>24</v>
      </c>
      <c r="G382">
        <v>407</v>
      </c>
      <c r="H382" t="s">
        <v>50</v>
      </c>
      <c r="I382">
        <v>2010</v>
      </c>
      <c r="J382">
        <v>2010</v>
      </c>
      <c r="K382" t="s">
        <v>25</v>
      </c>
      <c r="L382">
        <v>56628</v>
      </c>
      <c r="M382" t="s">
        <v>26</v>
      </c>
      <c r="N382" t="s">
        <v>27</v>
      </c>
    </row>
    <row r="383" spans="1:14" x14ac:dyDescent="0.35">
      <c r="A383" t="s">
        <v>14</v>
      </c>
      <c r="B383" t="s">
        <v>15</v>
      </c>
      <c r="C383">
        <v>238</v>
      </c>
      <c r="D383" t="s">
        <v>28</v>
      </c>
      <c r="E383">
        <v>5419</v>
      </c>
      <c r="F383" t="s">
        <v>24</v>
      </c>
      <c r="G383">
        <v>372</v>
      </c>
      <c r="H383" t="s">
        <v>43</v>
      </c>
      <c r="I383">
        <v>2010</v>
      </c>
      <c r="J383">
        <v>2010</v>
      </c>
      <c r="K383" t="s">
        <v>25</v>
      </c>
      <c r="L383">
        <v>61373</v>
      </c>
      <c r="M383" t="s">
        <v>26</v>
      </c>
      <c r="N383" t="s">
        <v>27</v>
      </c>
    </row>
    <row r="384" spans="1:14" x14ac:dyDescent="0.35">
      <c r="A384" t="s">
        <v>14</v>
      </c>
      <c r="B384" t="s">
        <v>15</v>
      </c>
      <c r="C384">
        <v>238</v>
      </c>
      <c r="D384" t="s">
        <v>28</v>
      </c>
      <c r="E384">
        <v>5419</v>
      </c>
      <c r="F384" t="s">
        <v>24</v>
      </c>
      <c r="G384">
        <v>403</v>
      </c>
      <c r="H384" t="s">
        <v>44</v>
      </c>
      <c r="I384">
        <v>2010</v>
      </c>
      <c r="J384">
        <v>2010</v>
      </c>
      <c r="K384" t="s">
        <v>25</v>
      </c>
      <c r="L384">
        <v>107516</v>
      </c>
      <c r="M384" t="s">
        <v>26</v>
      </c>
      <c r="N384" t="s">
        <v>27</v>
      </c>
    </row>
    <row r="385" spans="1:18" x14ac:dyDescent="0.35">
      <c r="A385" t="s">
        <v>14</v>
      </c>
      <c r="B385" t="s">
        <v>15</v>
      </c>
      <c r="C385">
        <v>238</v>
      </c>
      <c r="D385" t="s">
        <v>28</v>
      </c>
      <c r="E385">
        <v>5419</v>
      </c>
      <c r="F385" t="s">
        <v>24</v>
      </c>
      <c r="G385">
        <v>402</v>
      </c>
      <c r="H385" t="s">
        <v>51</v>
      </c>
      <c r="I385">
        <v>2010</v>
      </c>
      <c r="J385">
        <v>2010</v>
      </c>
      <c r="K385" t="s">
        <v>25</v>
      </c>
      <c r="L385">
        <v>115360</v>
      </c>
      <c r="M385" t="s">
        <v>26</v>
      </c>
      <c r="N385" t="s">
        <v>27</v>
      </c>
    </row>
    <row r="386" spans="1:18" x14ac:dyDescent="0.35">
      <c r="A386" t="s">
        <v>14</v>
      </c>
      <c r="B386" t="s">
        <v>15</v>
      </c>
      <c r="C386">
        <v>238</v>
      </c>
      <c r="D386" t="s">
        <v>28</v>
      </c>
      <c r="E386">
        <v>5419</v>
      </c>
      <c r="F386" t="s">
        <v>24</v>
      </c>
      <c r="G386">
        <v>388</v>
      </c>
      <c r="H386" t="s">
        <v>47</v>
      </c>
      <c r="I386">
        <v>2010</v>
      </c>
      <c r="J386">
        <v>2010</v>
      </c>
      <c r="K386" t="s">
        <v>25</v>
      </c>
      <c r="L386">
        <v>104224</v>
      </c>
      <c r="M386" t="s">
        <v>26</v>
      </c>
      <c r="N386" t="s">
        <v>27</v>
      </c>
    </row>
    <row r="387" spans="1:18" x14ac:dyDescent="0.35">
      <c r="A387" t="s">
        <v>14</v>
      </c>
      <c r="B387" t="s">
        <v>15</v>
      </c>
      <c r="C387">
        <v>238</v>
      </c>
      <c r="D387" t="s">
        <v>28</v>
      </c>
      <c r="E387">
        <v>5419</v>
      </c>
      <c r="F387" t="s">
        <v>24</v>
      </c>
      <c r="G387">
        <v>463</v>
      </c>
      <c r="H387" t="s">
        <v>48</v>
      </c>
      <c r="I387">
        <v>2010</v>
      </c>
      <c r="J387">
        <v>2010</v>
      </c>
      <c r="K387" t="s">
        <v>25</v>
      </c>
      <c r="L387">
        <v>27850</v>
      </c>
      <c r="M387" t="s">
        <v>26</v>
      </c>
      <c r="N387" t="s">
        <v>27</v>
      </c>
    </row>
    <row r="388" spans="1:18" x14ac:dyDescent="0.35">
      <c r="A388" t="s">
        <v>14</v>
      </c>
      <c r="B388" t="s">
        <v>15</v>
      </c>
      <c r="C388">
        <v>238</v>
      </c>
      <c r="D388" t="s">
        <v>28</v>
      </c>
      <c r="E388">
        <v>5419</v>
      </c>
      <c r="F388" t="s">
        <v>24</v>
      </c>
      <c r="G388">
        <v>420</v>
      </c>
      <c r="H388" t="s">
        <v>52</v>
      </c>
      <c r="I388">
        <v>2010</v>
      </c>
      <c r="J388">
        <v>2010</v>
      </c>
      <c r="K388" t="s">
        <v>25</v>
      </c>
      <c r="L388">
        <v>59583</v>
      </c>
      <c r="M388" t="s">
        <v>26</v>
      </c>
      <c r="N388" t="s">
        <v>27</v>
      </c>
    </row>
    <row r="389" spans="1:18" x14ac:dyDescent="0.35">
      <c r="A389" t="s">
        <v>14</v>
      </c>
      <c r="B389" t="s">
        <v>15</v>
      </c>
      <c r="C389">
        <v>238</v>
      </c>
      <c r="D389" t="s">
        <v>28</v>
      </c>
      <c r="E389">
        <v>5312</v>
      </c>
      <c r="F389" t="s">
        <v>17</v>
      </c>
      <c r="G389">
        <v>358</v>
      </c>
      <c r="H389" t="s">
        <v>40</v>
      </c>
      <c r="I389">
        <v>2011</v>
      </c>
      <c r="J389">
        <v>2011</v>
      </c>
      <c r="K389" t="s">
        <v>19</v>
      </c>
      <c r="L389">
        <v>36586</v>
      </c>
      <c r="N389" t="s">
        <v>20</v>
      </c>
      <c r="P389" t="str">
        <f>D389</f>
        <v>Ethiopia</v>
      </c>
      <c r="Q389">
        <f>I389</f>
        <v>2011</v>
      </c>
      <c r="R389">
        <f>SUM(L399:L408)*10000/SUM(L389:L398)</f>
        <v>51133.386408048056</v>
      </c>
    </row>
    <row r="390" spans="1:18" x14ac:dyDescent="0.35">
      <c r="A390" t="s">
        <v>14</v>
      </c>
      <c r="B390" t="s">
        <v>15</v>
      </c>
      <c r="C390">
        <v>238</v>
      </c>
      <c r="D390" t="s">
        <v>28</v>
      </c>
      <c r="E390">
        <v>5312</v>
      </c>
      <c r="F390" t="s">
        <v>17</v>
      </c>
      <c r="G390">
        <v>426</v>
      </c>
      <c r="H390" t="s">
        <v>49</v>
      </c>
      <c r="I390">
        <v>2011</v>
      </c>
      <c r="J390">
        <v>2011</v>
      </c>
      <c r="K390" t="s">
        <v>19</v>
      </c>
      <c r="L390">
        <v>2429</v>
      </c>
      <c r="M390" t="s">
        <v>30</v>
      </c>
      <c r="N390" t="s">
        <v>31</v>
      </c>
    </row>
    <row r="391" spans="1:18" x14ac:dyDescent="0.35">
      <c r="A391" t="s">
        <v>14</v>
      </c>
      <c r="B391" t="s">
        <v>15</v>
      </c>
      <c r="C391">
        <v>238</v>
      </c>
      <c r="D391" t="s">
        <v>28</v>
      </c>
      <c r="E391">
        <v>5312</v>
      </c>
      <c r="F391" t="s">
        <v>17</v>
      </c>
      <c r="G391">
        <v>397</v>
      </c>
      <c r="H391" t="s">
        <v>42</v>
      </c>
      <c r="I391">
        <v>2011</v>
      </c>
      <c r="J391">
        <v>2011</v>
      </c>
      <c r="K391" t="s">
        <v>19</v>
      </c>
      <c r="L391">
        <v>65</v>
      </c>
      <c r="M391" t="s">
        <v>30</v>
      </c>
      <c r="N391" t="s">
        <v>31</v>
      </c>
    </row>
    <row r="392" spans="1:18" x14ac:dyDescent="0.35">
      <c r="A392" t="s">
        <v>14</v>
      </c>
      <c r="B392" t="s">
        <v>15</v>
      </c>
      <c r="C392">
        <v>238</v>
      </c>
      <c r="D392" t="s">
        <v>28</v>
      </c>
      <c r="E392">
        <v>5312</v>
      </c>
      <c r="F392" t="s">
        <v>17</v>
      </c>
      <c r="G392">
        <v>407</v>
      </c>
      <c r="H392" t="s">
        <v>50</v>
      </c>
      <c r="I392">
        <v>2011</v>
      </c>
      <c r="J392">
        <v>2011</v>
      </c>
      <c r="K392" t="s">
        <v>19</v>
      </c>
      <c r="L392">
        <v>557</v>
      </c>
      <c r="M392" t="s">
        <v>30</v>
      </c>
      <c r="N392" t="s">
        <v>31</v>
      </c>
    </row>
    <row r="393" spans="1:18" x14ac:dyDescent="0.35">
      <c r="A393" t="s">
        <v>14</v>
      </c>
      <c r="B393" t="s">
        <v>15</v>
      </c>
      <c r="C393">
        <v>238</v>
      </c>
      <c r="D393" t="s">
        <v>28</v>
      </c>
      <c r="E393">
        <v>5312</v>
      </c>
      <c r="F393" t="s">
        <v>17</v>
      </c>
      <c r="G393">
        <v>372</v>
      </c>
      <c r="H393" t="s">
        <v>43</v>
      </c>
      <c r="I393">
        <v>2011</v>
      </c>
      <c r="J393">
        <v>2011</v>
      </c>
      <c r="K393" t="s">
        <v>19</v>
      </c>
      <c r="L393">
        <v>820</v>
      </c>
      <c r="M393" t="s">
        <v>30</v>
      </c>
      <c r="N393" t="s">
        <v>31</v>
      </c>
    </row>
    <row r="394" spans="1:18" x14ac:dyDescent="0.35">
      <c r="A394" t="s">
        <v>14</v>
      </c>
      <c r="B394" t="s">
        <v>15</v>
      </c>
      <c r="C394">
        <v>238</v>
      </c>
      <c r="D394" t="s">
        <v>28</v>
      </c>
      <c r="E394">
        <v>5312</v>
      </c>
      <c r="F394" t="s">
        <v>17</v>
      </c>
      <c r="G394">
        <v>403</v>
      </c>
      <c r="H394" t="s">
        <v>44</v>
      </c>
      <c r="I394">
        <v>2011</v>
      </c>
      <c r="J394">
        <v>2011</v>
      </c>
      <c r="K394" t="s">
        <v>19</v>
      </c>
      <c r="L394">
        <v>30478</v>
      </c>
      <c r="N394" t="s">
        <v>20</v>
      </c>
    </row>
    <row r="395" spans="1:18" x14ac:dyDescent="0.35">
      <c r="A395" t="s">
        <v>14</v>
      </c>
      <c r="B395" t="s">
        <v>15</v>
      </c>
      <c r="C395">
        <v>238</v>
      </c>
      <c r="D395" t="s">
        <v>28</v>
      </c>
      <c r="E395">
        <v>5312</v>
      </c>
      <c r="F395" t="s">
        <v>17</v>
      </c>
      <c r="G395">
        <v>402</v>
      </c>
      <c r="H395" t="s">
        <v>51</v>
      </c>
      <c r="I395">
        <v>2011</v>
      </c>
      <c r="J395">
        <v>2011</v>
      </c>
      <c r="K395" t="s">
        <v>19</v>
      </c>
      <c r="L395">
        <v>2887</v>
      </c>
      <c r="M395" t="s">
        <v>30</v>
      </c>
      <c r="N395" t="s">
        <v>31</v>
      </c>
    </row>
    <row r="396" spans="1:18" x14ac:dyDescent="0.35">
      <c r="A396" t="s">
        <v>14</v>
      </c>
      <c r="B396" t="s">
        <v>15</v>
      </c>
      <c r="C396">
        <v>238</v>
      </c>
      <c r="D396" t="s">
        <v>28</v>
      </c>
      <c r="E396">
        <v>5312</v>
      </c>
      <c r="F396" t="s">
        <v>17</v>
      </c>
      <c r="G396">
        <v>388</v>
      </c>
      <c r="H396" t="s">
        <v>47</v>
      </c>
      <c r="I396">
        <v>2011</v>
      </c>
      <c r="J396">
        <v>2011</v>
      </c>
      <c r="K396" t="s">
        <v>19</v>
      </c>
      <c r="L396">
        <v>7256</v>
      </c>
      <c r="N396" t="s">
        <v>20</v>
      </c>
    </row>
    <row r="397" spans="1:18" x14ac:dyDescent="0.35">
      <c r="A397" t="s">
        <v>14</v>
      </c>
      <c r="B397" t="s">
        <v>15</v>
      </c>
      <c r="C397">
        <v>238</v>
      </c>
      <c r="D397" t="s">
        <v>28</v>
      </c>
      <c r="E397">
        <v>5312</v>
      </c>
      <c r="F397" t="s">
        <v>17</v>
      </c>
      <c r="G397">
        <v>463</v>
      </c>
      <c r="H397" t="s">
        <v>48</v>
      </c>
      <c r="I397">
        <v>2011</v>
      </c>
      <c r="J397">
        <v>2011</v>
      </c>
      <c r="K397" t="s">
        <v>19</v>
      </c>
      <c r="L397">
        <v>180000</v>
      </c>
      <c r="M397" t="s">
        <v>35</v>
      </c>
      <c r="N397" t="s">
        <v>36</v>
      </c>
    </row>
    <row r="398" spans="1:18" x14ac:dyDescent="0.35">
      <c r="A398" t="s">
        <v>14</v>
      </c>
      <c r="B398" t="s">
        <v>15</v>
      </c>
      <c r="C398">
        <v>238</v>
      </c>
      <c r="D398" t="s">
        <v>28</v>
      </c>
      <c r="E398">
        <v>5312</v>
      </c>
      <c r="F398" t="s">
        <v>17</v>
      </c>
      <c r="G398">
        <v>420</v>
      </c>
      <c r="H398" t="s">
        <v>52</v>
      </c>
      <c r="I398">
        <v>2011</v>
      </c>
      <c r="J398">
        <v>2011</v>
      </c>
      <c r="K398" t="s">
        <v>19</v>
      </c>
      <c r="L398">
        <v>1445</v>
      </c>
      <c r="M398" t="s">
        <v>30</v>
      </c>
      <c r="N398" t="s">
        <v>31</v>
      </c>
    </row>
    <row r="399" spans="1:18" x14ac:dyDescent="0.35">
      <c r="A399" t="s">
        <v>14</v>
      </c>
      <c r="B399" t="s">
        <v>15</v>
      </c>
      <c r="C399">
        <v>238</v>
      </c>
      <c r="D399" t="s">
        <v>28</v>
      </c>
      <c r="E399">
        <v>5510</v>
      </c>
      <c r="F399" t="s">
        <v>22</v>
      </c>
      <c r="G399">
        <v>358</v>
      </c>
      <c r="H399" t="s">
        <v>40</v>
      </c>
      <c r="I399">
        <v>2011</v>
      </c>
      <c r="J399">
        <v>2011</v>
      </c>
      <c r="K399" t="s">
        <v>23</v>
      </c>
      <c r="L399">
        <v>366664</v>
      </c>
      <c r="N399" t="s">
        <v>20</v>
      </c>
    </row>
    <row r="400" spans="1:18" x14ac:dyDescent="0.35">
      <c r="A400" t="s">
        <v>14</v>
      </c>
      <c r="B400" t="s">
        <v>15</v>
      </c>
      <c r="C400">
        <v>238</v>
      </c>
      <c r="D400" t="s">
        <v>28</v>
      </c>
      <c r="E400">
        <v>5510</v>
      </c>
      <c r="F400" t="s">
        <v>22</v>
      </c>
      <c r="G400">
        <v>426</v>
      </c>
      <c r="H400" t="s">
        <v>49</v>
      </c>
      <c r="I400">
        <v>2011</v>
      </c>
      <c r="J400">
        <v>2011</v>
      </c>
      <c r="K400" t="s">
        <v>23</v>
      </c>
      <c r="L400">
        <v>13550</v>
      </c>
      <c r="N400" t="s">
        <v>20</v>
      </c>
    </row>
    <row r="401" spans="1:14" x14ac:dyDescent="0.35">
      <c r="A401" t="s">
        <v>14</v>
      </c>
      <c r="B401" t="s">
        <v>15</v>
      </c>
      <c r="C401">
        <v>238</v>
      </c>
      <c r="D401" t="s">
        <v>28</v>
      </c>
      <c r="E401">
        <v>5510</v>
      </c>
      <c r="F401" t="s">
        <v>22</v>
      </c>
      <c r="G401">
        <v>397</v>
      </c>
      <c r="H401" t="s">
        <v>42</v>
      </c>
      <c r="I401">
        <v>2011</v>
      </c>
      <c r="J401">
        <v>2011</v>
      </c>
      <c r="K401" t="s">
        <v>23</v>
      </c>
      <c r="L401">
        <v>1358</v>
      </c>
      <c r="M401" t="s">
        <v>30</v>
      </c>
      <c r="N401" t="s">
        <v>31</v>
      </c>
    </row>
    <row r="402" spans="1:14" x14ac:dyDescent="0.35">
      <c r="A402" t="s">
        <v>14</v>
      </c>
      <c r="B402" t="s">
        <v>15</v>
      </c>
      <c r="C402">
        <v>238</v>
      </c>
      <c r="D402" t="s">
        <v>28</v>
      </c>
      <c r="E402">
        <v>5510</v>
      </c>
      <c r="F402" t="s">
        <v>22</v>
      </c>
      <c r="G402">
        <v>407</v>
      </c>
      <c r="H402" t="s">
        <v>50</v>
      </c>
      <c r="I402">
        <v>2011</v>
      </c>
      <c r="J402">
        <v>2011</v>
      </c>
      <c r="K402" t="s">
        <v>23</v>
      </c>
      <c r="L402">
        <v>3192</v>
      </c>
      <c r="M402" t="s">
        <v>30</v>
      </c>
      <c r="N402" t="s">
        <v>31</v>
      </c>
    </row>
    <row r="403" spans="1:14" x14ac:dyDescent="0.35">
      <c r="A403" t="s">
        <v>14</v>
      </c>
      <c r="B403" t="s">
        <v>15</v>
      </c>
      <c r="C403">
        <v>238</v>
      </c>
      <c r="D403" t="s">
        <v>28</v>
      </c>
      <c r="E403">
        <v>5510</v>
      </c>
      <c r="F403" t="s">
        <v>22</v>
      </c>
      <c r="G403">
        <v>372</v>
      </c>
      <c r="H403" t="s">
        <v>43</v>
      </c>
      <c r="I403">
        <v>2011</v>
      </c>
      <c r="J403">
        <v>2011</v>
      </c>
      <c r="K403" t="s">
        <v>23</v>
      </c>
      <c r="L403">
        <v>4597</v>
      </c>
      <c r="M403" t="s">
        <v>30</v>
      </c>
      <c r="N403" t="s">
        <v>31</v>
      </c>
    </row>
    <row r="404" spans="1:14" x14ac:dyDescent="0.35">
      <c r="A404" t="s">
        <v>14</v>
      </c>
      <c r="B404" t="s">
        <v>15</v>
      </c>
      <c r="C404">
        <v>238</v>
      </c>
      <c r="D404" t="s">
        <v>28</v>
      </c>
      <c r="E404">
        <v>5510</v>
      </c>
      <c r="F404" t="s">
        <v>22</v>
      </c>
      <c r="G404">
        <v>403</v>
      </c>
      <c r="H404" t="s">
        <v>44</v>
      </c>
      <c r="I404">
        <v>2011</v>
      </c>
      <c r="J404">
        <v>2011</v>
      </c>
      <c r="K404" t="s">
        <v>23</v>
      </c>
      <c r="L404">
        <v>328157</v>
      </c>
      <c r="N404" t="s">
        <v>20</v>
      </c>
    </row>
    <row r="405" spans="1:14" x14ac:dyDescent="0.35">
      <c r="A405" t="s">
        <v>14</v>
      </c>
      <c r="B405" t="s">
        <v>15</v>
      </c>
      <c r="C405">
        <v>238</v>
      </c>
      <c r="D405" t="s">
        <v>28</v>
      </c>
      <c r="E405">
        <v>5510</v>
      </c>
      <c r="F405" t="s">
        <v>22</v>
      </c>
      <c r="G405">
        <v>402</v>
      </c>
      <c r="H405" t="s">
        <v>51</v>
      </c>
      <c r="I405">
        <v>2011</v>
      </c>
      <c r="J405">
        <v>2011</v>
      </c>
      <c r="K405" t="s">
        <v>23</v>
      </c>
      <c r="L405">
        <v>33832</v>
      </c>
      <c r="M405" t="s">
        <v>30</v>
      </c>
      <c r="N405" t="s">
        <v>31</v>
      </c>
    </row>
    <row r="406" spans="1:14" x14ac:dyDescent="0.35">
      <c r="A406" t="s">
        <v>14</v>
      </c>
      <c r="B406" t="s">
        <v>15</v>
      </c>
      <c r="C406">
        <v>238</v>
      </c>
      <c r="D406" t="s">
        <v>28</v>
      </c>
      <c r="E406">
        <v>5510</v>
      </c>
      <c r="F406" t="s">
        <v>22</v>
      </c>
      <c r="G406">
        <v>388</v>
      </c>
      <c r="H406" t="s">
        <v>47</v>
      </c>
      <c r="I406">
        <v>2011</v>
      </c>
      <c r="J406">
        <v>2011</v>
      </c>
      <c r="K406" t="s">
        <v>23</v>
      </c>
      <c r="L406">
        <v>81738</v>
      </c>
      <c r="N406" t="s">
        <v>20</v>
      </c>
    </row>
    <row r="407" spans="1:14" x14ac:dyDescent="0.35">
      <c r="A407" t="s">
        <v>14</v>
      </c>
      <c r="B407" t="s">
        <v>15</v>
      </c>
      <c r="C407">
        <v>238</v>
      </c>
      <c r="D407" t="s">
        <v>28</v>
      </c>
      <c r="E407">
        <v>5510</v>
      </c>
      <c r="F407" t="s">
        <v>22</v>
      </c>
      <c r="G407">
        <v>463</v>
      </c>
      <c r="H407" t="s">
        <v>48</v>
      </c>
      <c r="I407">
        <v>2011</v>
      </c>
      <c r="J407">
        <v>2011</v>
      </c>
      <c r="K407" t="s">
        <v>23</v>
      </c>
      <c r="L407">
        <v>500000</v>
      </c>
      <c r="M407" t="s">
        <v>35</v>
      </c>
      <c r="N407" t="s">
        <v>36</v>
      </c>
    </row>
    <row r="408" spans="1:14" x14ac:dyDescent="0.35">
      <c r="A408" t="s">
        <v>14</v>
      </c>
      <c r="B408" t="s">
        <v>15</v>
      </c>
      <c r="C408">
        <v>238</v>
      </c>
      <c r="D408" t="s">
        <v>28</v>
      </c>
      <c r="E408">
        <v>5510</v>
      </c>
      <c r="F408" t="s">
        <v>22</v>
      </c>
      <c r="G408">
        <v>420</v>
      </c>
      <c r="H408" t="s">
        <v>52</v>
      </c>
      <c r="I408">
        <v>2011</v>
      </c>
      <c r="J408">
        <v>2011</v>
      </c>
      <c r="K408" t="s">
        <v>23</v>
      </c>
      <c r="L408">
        <v>9281</v>
      </c>
      <c r="M408" t="s">
        <v>30</v>
      </c>
      <c r="N408" t="s">
        <v>31</v>
      </c>
    </row>
    <row r="409" spans="1:14" x14ac:dyDescent="0.35">
      <c r="A409" t="s">
        <v>14</v>
      </c>
      <c r="B409" t="s">
        <v>15</v>
      </c>
      <c r="C409">
        <v>238</v>
      </c>
      <c r="D409" t="s">
        <v>28</v>
      </c>
      <c r="E409">
        <v>5419</v>
      </c>
      <c r="F409" t="s">
        <v>24</v>
      </c>
      <c r="G409">
        <v>358</v>
      </c>
      <c r="H409" t="s">
        <v>40</v>
      </c>
      <c r="I409">
        <v>2011</v>
      </c>
      <c r="J409">
        <v>2011</v>
      </c>
      <c r="K409" t="s">
        <v>25</v>
      </c>
      <c r="L409">
        <v>100220</v>
      </c>
      <c r="M409" t="s">
        <v>26</v>
      </c>
      <c r="N409" t="s">
        <v>27</v>
      </c>
    </row>
    <row r="410" spans="1:14" x14ac:dyDescent="0.35">
      <c r="A410" t="s">
        <v>14</v>
      </c>
      <c r="B410" t="s">
        <v>15</v>
      </c>
      <c r="C410">
        <v>238</v>
      </c>
      <c r="D410" t="s">
        <v>28</v>
      </c>
      <c r="E410">
        <v>5419</v>
      </c>
      <c r="F410" t="s">
        <v>24</v>
      </c>
      <c r="G410">
        <v>426</v>
      </c>
      <c r="H410" t="s">
        <v>49</v>
      </c>
      <c r="I410">
        <v>2011</v>
      </c>
      <c r="J410">
        <v>2011</v>
      </c>
      <c r="K410" t="s">
        <v>25</v>
      </c>
      <c r="L410">
        <v>55789</v>
      </c>
      <c r="M410" t="s">
        <v>26</v>
      </c>
      <c r="N410" t="s">
        <v>27</v>
      </c>
    </row>
    <row r="411" spans="1:14" x14ac:dyDescent="0.35">
      <c r="A411" t="s">
        <v>14</v>
      </c>
      <c r="B411" t="s">
        <v>15</v>
      </c>
      <c r="C411">
        <v>238</v>
      </c>
      <c r="D411" t="s">
        <v>28</v>
      </c>
      <c r="E411">
        <v>5419</v>
      </c>
      <c r="F411" t="s">
        <v>24</v>
      </c>
      <c r="G411">
        <v>397</v>
      </c>
      <c r="H411" t="s">
        <v>42</v>
      </c>
      <c r="I411">
        <v>2011</v>
      </c>
      <c r="J411">
        <v>2011</v>
      </c>
      <c r="K411" t="s">
        <v>25</v>
      </c>
      <c r="L411">
        <v>208479</v>
      </c>
      <c r="M411" t="s">
        <v>26</v>
      </c>
      <c r="N411" t="s">
        <v>27</v>
      </c>
    </row>
    <row r="412" spans="1:14" x14ac:dyDescent="0.35">
      <c r="A412" t="s">
        <v>14</v>
      </c>
      <c r="B412" t="s">
        <v>15</v>
      </c>
      <c r="C412">
        <v>238</v>
      </c>
      <c r="D412" t="s">
        <v>28</v>
      </c>
      <c r="E412">
        <v>5419</v>
      </c>
      <c r="F412" t="s">
        <v>24</v>
      </c>
      <c r="G412">
        <v>407</v>
      </c>
      <c r="H412" t="s">
        <v>50</v>
      </c>
      <c r="I412">
        <v>2011</v>
      </c>
      <c r="J412">
        <v>2011</v>
      </c>
      <c r="K412" t="s">
        <v>25</v>
      </c>
      <c r="L412">
        <v>57337</v>
      </c>
      <c r="M412" t="s">
        <v>26</v>
      </c>
      <c r="N412" t="s">
        <v>27</v>
      </c>
    </row>
    <row r="413" spans="1:14" x14ac:dyDescent="0.35">
      <c r="A413" t="s">
        <v>14</v>
      </c>
      <c r="B413" t="s">
        <v>15</v>
      </c>
      <c r="C413">
        <v>238</v>
      </c>
      <c r="D413" t="s">
        <v>28</v>
      </c>
      <c r="E413">
        <v>5419</v>
      </c>
      <c r="F413" t="s">
        <v>24</v>
      </c>
      <c r="G413">
        <v>372</v>
      </c>
      <c r="H413" t="s">
        <v>43</v>
      </c>
      <c r="I413">
        <v>2011</v>
      </c>
      <c r="J413">
        <v>2011</v>
      </c>
      <c r="K413" t="s">
        <v>25</v>
      </c>
      <c r="L413">
        <v>56079</v>
      </c>
      <c r="M413" t="s">
        <v>26</v>
      </c>
      <c r="N413" t="s">
        <v>27</v>
      </c>
    </row>
    <row r="414" spans="1:14" x14ac:dyDescent="0.35">
      <c r="A414" t="s">
        <v>14</v>
      </c>
      <c r="B414" t="s">
        <v>15</v>
      </c>
      <c r="C414">
        <v>238</v>
      </c>
      <c r="D414" t="s">
        <v>28</v>
      </c>
      <c r="E414">
        <v>5419</v>
      </c>
      <c r="F414" t="s">
        <v>24</v>
      </c>
      <c r="G414">
        <v>403</v>
      </c>
      <c r="H414" t="s">
        <v>44</v>
      </c>
      <c r="I414">
        <v>2011</v>
      </c>
      <c r="J414">
        <v>2011</v>
      </c>
      <c r="K414" t="s">
        <v>25</v>
      </c>
      <c r="L414">
        <v>107670</v>
      </c>
      <c r="M414" t="s">
        <v>26</v>
      </c>
      <c r="N414" t="s">
        <v>27</v>
      </c>
    </row>
    <row r="415" spans="1:14" x14ac:dyDescent="0.35">
      <c r="A415" t="s">
        <v>14</v>
      </c>
      <c r="B415" t="s">
        <v>15</v>
      </c>
      <c r="C415">
        <v>238</v>
      </c>
      <c r="D415" t="s">
        <v>28</v>
      </c>
      <c r="E415">
        <v>5419</v>
      </c>
      <c r="F415" t="s">
        <v>24</v>
      </c>
      <c r="G415">
        <v>402</v>
      </c>
      <c r="H415" t="s">
        <v>51</v>
      </c>
      <c r="I415">
        <v>2011</v>
      </c>
      <c r="J415">
        <v>2011</v>
      </c>
      <c r="K415" t="s">
        <v>25</v>
      </c>
      <c r="L415">
        <v>117193</v>
      </c>
      <c r="M415" t="s">
        <v>26</v>
      </c>
      <c r="N415" t="s">
        <v>27</v>
      </c>
    </row>
    <row r="416" spans="1:14" x14ac:dyDescent="0.35">
      <c r="A416" t="s">
        <v>14</v>
      </c>
      <c r="B416" t="s">
        <v>15</v>
      </c>
      <c r="C416">
        <v>238</v>
      </c>
      <c r="D416" t="s">
        <v>28</v>
      </c>
      <c r="E416">
        <v>5419</v>
      </c>
      <c r="F416" t="s">
        <v>24</v>
      </c>
      <c r="G416">
        <v>388</v>
      </c>
      <c r="H416" t="s">
        <v>47</v>
      </c>
      <c r="I416">
        <v>2011</v>
      </c>
      <c r="J416">
        <v>2011</v>
      </c>
      <c r="K416" t="s">
        <v>25</v>
      </c>
      <c r="L416">
        <v>112649</v>
      </c>
      <c r="M416" t="s">
        <v>26</v>
      </c>
      <c r="N416" t="s">
        <v>27</v>
      </c>
    </row>
    <row r="417" spans="1:18" x14ac:dyDescent="0.35">
      <c r="A417" t="s">
        <v>14</v>
      </c>
      <c r="B417" t="s">
        <v>15</v>
      </c>
      <c r="C417">
        <v>238</v>
      </c>
      <c r="D417" t="s">
        <v>28</v>
      </c>
      <c r="E417">
        <v>5419</v>
      </c>
      <c r="F417" t="s">
        <v>24</v>
      </c>
      <c r="G417">
        <v>463</v>
      </c>
      <c r="H417" t="s">
        <v>48</v>
      </c>
      <c r="I417">
        <v>2011</v>
      </c>
      <c r="J417">
        <v>2011</v>
      </c>
      <c r="K417" t="s">
        <v>25</v>
      </c>
      <c r="L417">
        <v>27778</v>
      </c>
      <c r="M417" t="s">
        <v>26</v>
      </c>
      <c r="N417" t="s">
        <v>27</v>
      </c>
    </row>
    <row r="418" spans="1:18" x14ac:dyDescent="0.35">
      <c r="A418" t="s">
        <v>14</v>
      </c>
      <c r="B418" t="s">
        <v>15</v>
      </c>
      <c r="C418">
        <v>238</v>
      </c>
      <c r="D418" t="s">
        <v>28</v>
      </c>
      <c r="E418">
        <v>5419</v>
      </c>
      <c r="F418" t="s">
        <v>24</v>
      </c>
      <c r="G418">
        <v>420</v>
      </c>
      <c r="H418" t="s">
        <v>52</v>
      </c>
      <c r="I418">
        <v>2011</v>
      </c>
      <c r="J418">
        <v>2011</v>
      </c>
      <c r="K418" t="s">
        <v>25</v>
      </c>
      <c r="L418">
        <v>64237</v>
      </c>
      <c r="M418" t="s">
        <v>26</v>
      </c>
      <c r="N418" t="s">
        <v>27</v>
      </c>
    </row>
    <row r="419" spans="1:18" x14ac:dyDescent="0.35">
      <c r="A419" t="s">
        <v>14</v>
      </c>
      <c r="B419" t="s">
        <v>15</v>
      </c>
      <c r="C419">
        <v>238</v>
      </c>
      <c r="D419" t="s">
        <v>28</v>
      </c>
      <c r="E419">
        <v>5312</v>
      </c>
      <c r="F419" t="s">
        <v>17</v>
      </c>
      <c r="G419">
        <v>358</v>
      </c>
      <c r="H419" t="s">
        <v>40</v>
      </c>
      <c r="I419">
        <v>2012</v>
      </c>
      <c r="J419">
        <v>2012</v>
      </c>
      <c r="K419" t="s">
        <v>19</v>
      </c>
      <c r="L419">
        <v>37840</v>
      </c>
      <c r="N419" t="s">
        <v>20</v>
      </c>
      <c r="P419" t="str">
        <f>D419</f>
        <v>Ethiopia</v>
      </c>
      <c r="Q419">
        <f>I419</f>
        <v>2012</v>
      </c>
      <c r="R419">
        <f>SUM(L429:L438)*10000/SUM(L419:L428)</f>
        <v>50701.679033166911</v>
      </c>
    </row>
    <row r="420" spans="1:18" x14ac:dyDescent="0.35">
      <c r="A420" t="s">
        <v>14</v>
      </c>
      <c r="B420" t="s">
        <v>15</v>
      </c>
      <c r="C420">
        <v>238</v>
      </c>
      <c r="D420" t="s">
        <v>28</v>
      </c>
      <c r="E420">
        <v>5312</v>
      </c>
      <c r="F420" t="s">
        <v>17</v>
      </c>
      <c r="G420">
        <v>426</v>
      </c>
      <c r="H420" t="s">
        <v>49</v>
      </c>
      <c r="I420">
        <v>2012</v>
      </c>
      <c r="J420">
        <v>2012</v>
      </c>
      <c r="K420" t="s">
        <v>19</v>
      </c>
      <c r="L420">
        <v>1133</v>
      </c>
      <c r="N420" t="s">
        <v>20</v>
      </c>
    </row>
    <row r="421" spans="1:18" x14ac:dyDescent="0.35">
      <c r="A421" t="s">
        <v>14</v>
      </c>
      <c r="B421" t="s">
        <v>15</v>
      </c>
      <c r="C421">
        <v>238</v>
      </c>
      <c r="D421" t="s">
        <v>28</v>
      </c>
      <c r="E421">
        <v>5312</v>
      </c>
      <c r="F421" t="s">
        <v>17</v>
      </c>
      <c r="G421">
        <v>397</v>
      </c>
      <c r="H421" t="s">
        <v>42</v>
      </c>
      <c r="I421">
        <v>2012</v>
      </c>
      <c r="J421">
        <v>2012</v>
      </c>
      <c r="K421" t="s">
        <v>19</v>
      </c>
      <c r="L421">
        <v>70</v>
      </c>
      <c r="M421" t="s">
        <v>35</v>
      </c>
      <c r="N421" t="s">
        <v>36</v>
      </c>
    </row>
    <row r="422" spans="1:18" x14ac:dyDescent="0.35">
      <c r="A422" t="s">
        <v>14</v>
      </c>
      <c r="B422" t="s">
        <v>15</v>
      </c>
      <c r="C422">
        <v>238</v>
      </c>
      <c r="D422" t="s">
        <v>28</v>
      </c>
      <c r="E422">
        <v>5312</v>
      </c>
      <c r="F422" t="s">
        <v>17</v>
      </c>
      <c r="G422">
        <v>407</v>
      </c>
      <c r="H422" t="s">
        <v>50</v>
      </c>
      <c r="I422">
        <v>2012</v>
      </c>
      <c r="J422">
        <v>2012</v>
      </c>
      <c r="K422" t="s">
        <v>19</v>
      </c>
      <c r="L422">
        <v>550</v>
      </c>
      <c r="M422" t="s">
        <v>35</v>
      </c>
      <c r="N422" t="s">
        <v>36</v>
      </c>
    </row>
    <row r="423" spans="1:18" x14ac:dyDescent="0.35">
      <c r="A423" t="s">
        <v>14</v>
      </c>
      <c r="B423" t="s">
        <v>15</v>
      </c>
      <c r="C423">
        <v>238</v>
      </c>
      <c r="D423" t="s">
        <v>28</v>
      </c>
      <c r="E423">
        <v>5312</v>
      </c>
      <c r="F423" t="s">
        <v>17</v>
      </c>
      <c r="G423">
        <v>372</v>
      </c>
      <c r="H423" t="s">
        <v>43</v>
      </c>
      <c r="I423">
        <v>2012</v>
      </c>
      <c r="J423">
        <v>2012</v>
      </c>
      <c r="K423" t="s">
        <v>19</v>
      </c>
      <c r="L423">
        <v>782</v>
      </c>
      <c r="M423" t="s">
        <v>30</v>
      </c>
      <c r="N423" t="s">
        <v>31</v>
      </c>
    </row>
    <row r="424" spans="1:18" x14ac:dyDescent="0.35">
      <c r="A424" t="s">
        <v>14</v>
      </c>
      <c r="B424" t="s">
        <v>15</v>
      </c>
      <c r="C424">
        <v>238</v>
      </c>
      <c r="D424" t="s">
        <v>28</v>
      </c>
      <c r="E424">
        <v>5312</v>
      </c>
      <c r="F424" t="s">
        <v>17</v>
      </c>
      <c r="G424">
        <v>403</v>
      </c>
      <c r="H424" t="s">
        <v>44</v>
      </c>
      <c r="I424">
        <v>2012</v>
      </c>
      <c r="J424">
        <v>2012</v>
      </c>
      <c r="K424" t="s">
        <v>19</v>
      </c>
      <c r="L424">
        <v>21865</v>
      </c>
      <c r="N424" t="s">
        <v>20</v>
      </c>
    </row>
    <row r="425" spans="1:18" x14ac:dyDescent="0.35">
      <c r="A425" t="s">
        <v>14</v>
      </c>
      <c r="B425" t="s">
        <v>15</v>
      </c>
      <c r="C425">
        <v>238</v>
      </c>
      <c r="D425" t="s">
        <v>28</v>
      </c>
      <c r="E425">
        <v>5312</v>
      </c>
      <c r="F425" t="s">
        <v>17</v>
      </c>
      <c r="G425">
        <v>402</v>
      </c>
      <c r="H425" t="s">
        <v>51</v>
      </c>
      <c r="I425">
        <v>2012</v>
      </c>
      <c r="J425">
        <v>2012</v>
      </c>
      <c r="K425" t="s">
        <v>19</v>
      </c>
      <c r="L425">
        <v>2800</v>
      </c>
      <c r="M425" t="s">
        <v>35</v>
      </c>
      <c r="N425" t="s">
        <v>36</v>
      </c>
    </row>
    <row r="426" spans="1:18" x14ac:dyDescent="0.35">
      <c r="A426" t="s">
        <v>14</v>
      </c>
      <c r="B426" t="s">
        <v>15</v>
      </c>
      <c r="C426">
        <v>238</v>
      </c>
      <c r="D426" t="s">
        <v>28</v>
      </c>
      <c r="E426">
        <v>5312</v>
      </c>
      <c r="F426" t="s">
        <v>17</v>
      </c>
      <c r="G426">
        <v>388</v>
      </c>
      <c r="H426" t="s">
        <v>47</v>
      </c>
      <c r="I426">
        <v>2012</v>
      </c>
      <c r="J426">
        <v>2012</v>
      </c>
      <c r="K426" t="s">
        <v>19</v>
      </c>
      <c r="L426">
        <v>7237</v>
      </c>
      <c r="N426" t="s">
        <v>20</v>
      </c>
    </row>
    <row r="427" spans="1:18" x14ac:dyDescent="0.35">
      <c r="A427" t="s">
        <v>14</v>
      </c>
      <c r="B427" t="s">
        <v>15</v>
      </c>
      <c r="C427">
        <v>238</v>
      </c>
      <c r="D427" t="s">
        <v>28</v>
      </c>
      <c r="E427">
        <v>5312</v>
      </c>
      <c r="F427" t="s">
        <v>17</v>
      </c>
      <c r="G427">
        <v>463</v>
      </c>
      <c r="H427" t="s">
        <v>48</v>
      </c>
      <c r="I427">
        <v>2012</v>
      </c>
      <c r="J427">
        <v>2012</v>
      </c>
      <c r="K427" t="s">
        <v>19</v>
      </c>
      <c r="L427">
        <v>180000</v>
      </c>
      <c r="M427" t="s">
        <v>35</v>
      </c>
      <c r="N427" t="s">
        <v>36</v>
      </c>
    </row>
    <row r="428" spans="1:18" x14ac:dyDescent="0.35">
      <c r="A428" t="s">
        <v>14</v>
      </c>
      <c r="B428" t="s">
        <v>15</v>
      </c>
      <c r="C428">
        <v>238</v>
      </c>
      <c r="D428" t="s">
        <v>28</v>
      </c>
      <c r="E428">
        <v>5312</v>
      </c>
      <c r="F428" t="s">
        <v>17</v>
      </c>
      <c r="G428">
        <v>420</v>
      </c>
      <c r="H428" t="s">
        <v>52</v>
      </c>
      <c r="I428">
        <v>2012</v>
      </c>
      <c r="J428">
        <v>2012</v>
      </c>
      <c r="K428" t="s">
        <v>19</v>
      </c>
      <c r="L428">
        <v>1500</v>
      </c>
      <c r="M428" t="s">
        <v>35</v>
      </c>
      <c r="N428" t="s">
        <v>36</v>
      </c>
    </row>
    <row r="429" spans="1:18" x14ac:dyDescent="0.35">
      <c r="A429" t="s">
        <v>14</v>
      </c>
      <c r="B429" t="s">
        <v>15</v>
      </c>
      <c r="C429">
        <v>238</v>
      </c>
      <c r="D429" t="s">
        <v>28</v>
      </c>
      <c r="E429">
        <v>5510</v>
      </c>
      <c r="F429" t="s">
        <v>22</v>
      </c>
      <c r="G429">
        <v>358</v>
      </c>
      <c r="H429" t="s">
        <v>40</v>
      </c>
      <c r="I429">
        <v>2012</v>
      </c>
      <c r="J429">
        <v>2012</v>
      </c>
      <c r="K429" t="s">
        <v>23</v>
      </c>
      <c r="L429">
        <v>394220</v>
      </c>
      <c r="N429" t="s">
        <v>20</v>
      </c>
    </row>
    <row r="430" spans="1:18" x14ac:dyDescent="0.35">
      <c r="A430" t="s">
        <v>14</v>
      </c>
      <c r="B430" t="s">
        <v>15</v>
      </c>
      <c r="C430">
        <v>238</v>
      </c>
      <c r="D430" t="s">
        <v>28</v>
      </c>
      <c r="E430">
        <v>5510</v>
      </c>
      <c r="F430" t="s">
        <v>22</v>
      </c>
      <c r="G430">
        <v>426</v>
      </c>
      <c r="H430" t="s">
        <v>49</v>
      </c>
      <c r="I430">
        <v>2012</v>
      </c>
      <c r="J430">
        <v>2012</v>
      </c>
      <c r="K430" t="s">
        <v>23</v>
      </c>
      <c r="L430">
        <v>5105</v>
      </c>
      <c r="N430" t="s">
        <v>20</v>
      </c>
    </row>
    <row r="431" spans="1:18" x14ac:dyDescent="0.35">
      <c r="A431" t="s">
        <v>14</v>
      </c>
      <c r="B431" t="s">
        <v>15</v>
      </c>
      <c r="C431">
        <v>238</v>
      </c>
      <c r="D431" t="s">
        <v>28</v>
      </c>
      <c r="E431">
        <v>5510</v>
      </c>
      <c r="F431" t="s">
        <v>22</v>
      </c>
      <c r="G431">
        <v>397</v>
      </c>
      <c r="H431" t="s">
        <v>42</v>
      </c>
      <c r="I431">
        <v>2012</v>
      </c>
      <c r="J431">
        <v>2012</v>
      </c>
      <c r="K431" t="s">
        <v>23</v>
      </c>
      <c r="L431">
        <v>1500</v>
      </c>
      <c r="M431" t="s">
        <v>35</v>
      </c>
      <c r="N431" t="s">
        <v>36</v>
      </c>
    </row>
    <row r="432" spans="1:18" x14ac:dyDescent="0.35">
      <c r="A432" t="s">
        <v>14</v>
      </c>
      <c r="B432" t="s">
        <v>15</v>
      </c>
      <c r="C432">
        <v>238</v>
      </c>
      <c r="D432" t="s">
        <v>28</v>
      </c>
      <c r="E432">
        <v>5510</v>
      </c>
      <c r="F432" t="s">
        <v>22</v>
      </c>
      <c r="G432">
        <v>407</v>
      </c>
      <c r="H432" t="s">
        <v>50</v>
      </c>
      <c r="I432">
        <v>2012</v>
      </c>
      <c r="J432">
        <v>2012</v>
      </c>
      <c r="K432" t="s">
        <v>23</v>
      </c>
      <c r="L432">
        <v>3200</v>
      </c>
      <c r="M432" t="s">
        <v>35</v>
      </c>
      <c r="N432" t="s">
        <v>36</v>
      </c>
    </row>
    <row r="433" spans="1:14" x14ac:dyDescent="0.35">
      <c r="A433" t="s">
        <v>14</v>
      </c>
      <c r="B433" t="s">
        <v>15</v>
      </c>
      <c r="C433">
        <v>238</v>
      </c>
      <c r="D433" t="s">
        <v>28</v>
      </c>
      <c r="E433">
        <v>5510</v>
      </c>
      <c r="F433" t="s">
        <v>22</v>
      </c>
      <c r="G433">
        <v>372</v>
      </c>
      <c r="H433" t="s">
        <v>43</v>
      </c>
      <c r="I433">
        <v>2012</v>
      </c>
      <c r="J433">
        <v>2012</v>
      </c>
      <c r="K433" t="s">
        <v>23</v>
      </c>
      <c r="L433">
        <v>3364</v>
      </c>
      <c r="M433" t="s">
        <v>30</v>
      </c>
      <c r="N433" t="s">
        <v>31</v>
      </c>
    </row>
    <row r="434" spans="1:14" x14ac:dyDescent="0.35">
      <c r="A434" t="s">
        <v>14</v>
      </c>
      <c r="B434" t="s">
        <v>15</v>
      </c>
      <c r="C434">
        <v>238</v>
      </c>
      <c r="D434" t="s">
        <v>28</v>
      </c>
      <c r="E434">
        <v>5510</v>
      </c>
      <c r="F434" t="s">
        <v>22</v>
      </c>
      <c r="G434">
        <v>403</v>
      </c>
      <c r="H434" t="s">
        <v>44</v>
      </c>
      <c r="I434">
        <v>2012</v>
      </c>
      <c r="J434">
        <v>2012</v>
      </c>
      <c r="K434" t="s">
        <v>23</v>
      </c>
      <c r="L434">
        <v>219189</v>
      </c>
      <c r="N434" t="s">
        <v>20</v>
      </c>
    </row>
    <row r="435" spans="1:14" x14ac:dyDescent="0.35">
      <c r="A435" t="s">
        <v>14</v>
      </c>
      <c r="B435" t="s">
        <v>15</v>
      </c>
      <c r="C435">
        <v>238</v>
      </c>
      <c r="D435" t="s">
        <v>28</v>
      </c>
      <c r="E435">
        <v>5510</v>
      </c>
      <c r="F435" t="s">
        <v>22</v>
      </c>
      <c r="G435">
        <v>402</v>
      </c>
      <c r="H435" t="s">
        <v>51</v>
      </c>
      <c r="I435">
        <v>2012</v>
      </c>
      <c r="J435">
        <v>2012</v>
      </c>
      <c r="K435" t="s">
        <v>23</v>
      </c>
      <c r="L435">
        <v>34000</v>
      </c>
      <c r="M435" t="s">
        <v>35</v>
      </c>
      <c r="N435" t="s">
        <v>36</v>
      </c>
    </row>
    <row r="436" spans="1:14" x14ac:dyDescent="0.35">
      <c r="A436" t="s">
        <v>14</v>
      </c>
      <c r="B436" t="s">
        <v>15</v>
      </c>
      <c r="C436">
        <v>238</v>
      </c>
      <c r="D436" t="s">
        <v>28</v>
      </c>
      <c r="E436">
        <v>5510</v>
      </c>
      <c r="F436" t="s">
        <v>22</v>
      </c>
      <c r="G436">
        <v>388</v>
      </c>
      <c r="H436" t="s">
        <v>47</v>
      </c>
      <c r="I436">
        <v>2012</v>
      </c>
      <c r="J436">
        <v>2012</v>
      </c>
      <c r="K436" t="s">
        <v>23</v>
      </c>
      <c r="L436">
        <v>55514</v>
      </c>
      <c r="N436" t="s">
        <v>20</v>
      </c>
    </row>
    <row r="437" spans="1:14" x14ac:dyDescent="0.35">
      <c r="A437" t="s">
        <v>14</v>
      </c>
      <c r="B437" t="s">
        <v>15</v>
      </c>
      <c r="C437">
        <v>238</v>
      </c>
      <c r="D437" t="s">
        <v>28</v>
      </c>
      <c r="E437">
        <v>5510</v>
      </c>
      <c r="F437" t="s">
        <v>22</v>
      </c>
      <c r="G437">
        <v>463</v>
      </c>
      <c r="H437" t="s">
        <v>48</v>
      </c>
      <c r="I437">
        <v>2012</v>
      </c>
      <c r="J437">
        <v>2012</v>
      </c>
      <c r="K437" t="s">
        <v>23</v>
      </c>
      <c r="L437">
        <v>560000</v>
      </c>
      <c r="M437" t="s">
        <v>35</v>
      </c>
      <c r="N437" t="s">
        <v>36</v>
      </c>
    </row>
    <row r="438" spans="1:14" x14ac:dyDescent="0.35">
      <c r="A438" t="s">
        <v>14</v>
      </c>
      <c r="B438" t="s">
        <v>15</v>
      </c>
      <c r="C438">
        <v>238</v>
      </c>
      <c r="D438" t="s">
        <v>28</v>
      </c>
      <c r="E438">
        <v>5510</v>
      </c>
      <c r="F438" t="s">
        <v>22</v>
      </c>
      <c r="G438">
        <v>420</v>
      </c>
      <c r="H438" t="s">
        <v>52</v>
      </c>
      <c r="I438">
        <v>2012</v>
      </c>
      <c r="J438">
        <v>2012</v>
      </c>
      <c r="K438" t="s">
        <v>23</v>
      </c>
      <c r="L438">
        <v>10600</v>
      </c>
      <c r="M438" t="s">
        <v>35</v>
      </c>
      <c r="N438" t="s">
        <v>36</v>
      </c>
    </row>
    <row r="439" spans="1:14" x14ac:dyDescent="0.35">
      <c r="A439" t="s">
        <v>14</v>
      </c>
      <c r="B439" t="s">
        <v>15</v>
      </c>
      <c r="C439">
        <v>238</v>
      </c>
      <c r="D439" t="s">
        <v>28</v>
      </c>
      <c r="E439">
        <v>5419</v>
      </c>
      <c r="F439" t="s">
        <v>24</v>
      </c>
      <c r="G439">
        <v>358</v>
      </c>
      <c r="H439" t="s">
        <v>40</v>
      </c>
      <c r="I439">
        <v>2012</v>
      </c>
      <c r="J439">
        <v>2012</v>
      </c>
      <c r="K439" t="s">
        <v>25</v>
      </c>
      <c r="L439">
        <v>104181</v>
      </c>
      <c r="M439" t="s">
        <v>26</v>
      </c>
      <c r="N439" t="s">
        <v>27</v>
      </c>
    </row>
    <row r="440" spans="1:14" x14ac:dyDescent="0.35">
      <c r="A440" t="s">
        <v>14</v>
      </c>
      <c r="B440" t="s">
        <v>15</v>
      </c>
      <c r="C440">
        <v>238</v>
      </c>
      <c r="D440" t="s">
        <v>28</v>
      </c>
      <c r="E440">
        <v>5419</v>
      </c>
      <c r="F440" t="s">
        <v>24</v>
      </c>
      <c r="G440">
        <v>426</v>
      </c>
      <c r="H440" t="s">
        <v>49</v>
      </c>
      <c r="I440">
        <v>2012</v>
      </c>
      <c r="J440">
        <v>2012</v>
      </c>
      <c r="K440" t="s">
        <v>25</v>
      </c>
      <c r="L440">
        <v>45057</v>
      </c>
      <c r="M440" t="s">
        <v>26</v>
      </c>
      <c r="N440" t="s">
        <v>27</v>
      </c>
    </row>
    <row r="441" spans="1:14" x14ac:dyDescent="0.35">
      <c r="A441" t="s">
        <v>14</v>
      </c>
      <c r="B441" t="s">
        <v>15</v>
      </c>
      <c r="C441">
        <v>238</v>
      </c>
      <c r="D441" t="s">
        <v>28</v>
      </c>
      <c r="E441">
        <v>5419</v>
      </c>
      <c r="F441" t="s">
        <v>24</v>
      </c>
      <c r="G441">
        <v>397</v>
      </c>
      <c r="H441" t="s">
        <v>42</v>
      </c>
      <c r="I441">
        <v>2012</v>
      </c>
      <c r="J441">
        <v>2012</v>
      </c>
      <c r="K441" t="s">
        <v>25</v>
      </c>
      <c r="L441">
        <v>214286</v>
      </c>
      <c r="M441" t="s">
        <v>26</v>
      </c>
      <c r="N441" t="s">
        <v>27</v>
      </c>
    </row>
    <row r="442" spans="1:14" x14ac:dyDescent="0.35">
      <c r="A442" t="s">
        <v>14</v>
      </c>
      <c r="B442" t="s">
        <v>15</v>
      </c>
      <c r="C442">
        <v>238</v>
      </c>
      <c r="D442" t="s">
        <v>28</v>
      </c>
      <c r="E442">
        <v>5419</v>
      </c>
      <c r="F442" t="s">
        <v>24</v>
      </c>
      <c r="G442">
        <v>407</v>
      </c>
      <c r="H442" t="s">
        <v>50</v>
      </c>
      <c r="I442">
        <v>2012</v>
      </c>
      <c r="J442">
        <v>2012</v>
      </c>
      <c r="K442" t="s">
        <v>25</v>
      </c>
      <c r="L442">
        <v>58182</v>
      </c>
      <c r="M442" t="s">
        <v>26</v>
      </c>
      <c r="N442" t="s">
        <v>27</v>
      </c>
    </row>
    <row r="443" spans="1:14" x14ac:dyDescent="0.35">
      <c r="A443" t="s">
        <v>14</v>
      </c>
      <c r="B443" t="s">
        <v>15</v>
      </c>
      <c r="C443">
        <v>238</v>
      </c>
      <c r="D443" t="s">
        <v>28</v>
      </c>
      <c r="E443">
        <v>5419</v>
      </c>
      <c r="F443" t="s">
        <v>24</v>
      </c>
      <c r="G443">
        <v>372</v>
      </c>
      <c r="H443" t="s">
        <v>43</v>
      </c>
      <c r="I443">
        <v>2012</v>
      </c>
      <c r="J443">
        <v>2012</v>
      </c>
      <c r="K443" t="s">
        <v>25</v>
      </c>
      <c r="L443">
        <v>43047</v>
      </c>
      <c r="M443" t="s">
        <v>26</v>
      </c>
      <c r="N443" t="s">
        <v>27</v>
      </c>
    </row>
    <row r="444" spans="1:14" x14ac:dyDescent="0.35">
      <c r="A444" t="s">
        <v>14</v>
      </c>
      <c r="B444" t="s">
        <v>15</v>
      </c>
      <c r="C444">
        <v>238</v>
      </c>
      <c r="D444" t="s">
        <v>28</v>
      </c>
      <c r="E444">
        <v>5419</v>
      </c>
      <c r="F444" t="s">
        <v>24</v>
      </c>
      <c r="G444">
        <v>403</v>
      </c>
      <c r="H444" t="s">
        <v>44</v>
      </c>
      <c r="I444">
        <v>2012</v>
      </c>
      <c r="J444">
        <v>2012</v>
      </c>
      <c r="K444" t="s">
        <v>25</v>
      </c>
      <c r="L444">
        <v>100247</v>
      </c>
      <c r="M444" t="s">
        <v>26</v>
      </c>
      <c r="N444" t="s">
        <v>27</v>
      </c>
    </row>
    <row r="445" spans="1:14" x14ac:dyDescent="0.35">
      <c r="A445" t="s">
        <v>14</v>
      </c>
      <c r="B445" t="s">
        <v>15</v>
      </c>
      <c r="C445">
        <v>238</v>
      </c>
      <c r="D445" t="s">
        <v>28</v>
      </c>
      <c r="E445">
        <v>5419</v>
      </c>
      <c r="F445" t="s">
        <v>24</v>
      </c>
      <c r="G445">
        <v>402</v>
      </c>
      <c r="H445" t="s">
        <v>51</v>
      </c>
      <c r="I445">
        <v>2012</v>
      </c>
      <c r="J445">
        <v>2012</v>
      </c>
      <c r="K445" t="s">
        <v>25</v>
      </c>
      <c r="L445">
        <v>121429</v>
      </c>
      <c r="M445" t="s">
        <v>26</v>
      </c>
      <c r="N445" t="s">
        <v>27</v>
      </c>
    </row>
    <row r="446" spans="1:14" x14ac:dyDescent="0.35">
      <c r="A446" t="s">
        <v>14</v>
      </c>
      <c r="B446" t="s">
        <v>15</v>
      </c>
      <c r="C446">
        <v>238</v>
      </c>
      <c r="D446" t="s">
        <v>28</v>
      </c>
      <c r="E446">
        <v>5419</v>
      </c>
      <c r="F446" t="s">
        <v>24</v>
      </c>
      <c r="G446">
        <v>388</v>
      </c>
      <c r="H446" t="s">
        <v>47</v>
      </c>
      <c r="I446">
        <v>2012</v>
      </c>
      <c r="J446">
        <v>2012</v>
      </c>
      <c r="K446" t="s">
        <v>25</v>
      </c>
      <c r="L446">
        <v>76709</v>
      </c>
      <c r="M446" t="s">
        <v>26</v>
      </c>
      <c r="N446" t="s">
        <v>27</v>
      </c>
    </row>
    <row r="447" spans="1:14" x14ac:dyDescent="0.35">
      <c r="A447" t="s">
        <v>14</v>
      </c>
      <c r="B447" t="s">
        <v>15</v>
      </c>
      <c r="C447">
        <v>238</v>
      </c>
      <c r="D447" t="s">
        <v>28</v>
      </c>
      <c r="E447">
        <v>5419</v>
      </c>
      <c r="F447" t="s">
        <v>24</v>
      </c>
      <c r="G447">
        <v>463</v>
      </c>
      <c r="H447" t="s">
        <v>48</v>
      </c>
      <c r="I447">
        <v>2012</v>
      </c>
      <c r="J447">
        <v>2012</v>
      </c>
      <c r="K447" t="s">
        <v>25</v>
      </c>
      <c r="L447">
        <v>31111</v>
      </c>
      <c r="M447" t="s">
        <v>26</v>
      </c>
      <c r="N447" t="s">
        <v>27</v>
      </c>
    </row>
    <row r="448" spans="1:14" x14ac:dyDescent="0.35">
      <c r="A448" t="s">
        <v>14</v>
      </c>
      <c r="B448" t="s">
        <v>15</v>
      </c>
      <c r="C448">
        <v>238</v>
      </c>
      <c r="D448" t="s">
        <v>28</v>
      </c>
      <c r="E448">
        <v>5419</v>
      </c>
      <c r="F448" t="s">
        <v>24</v>
      </c>
      <c r="G448">
        <v>420</v>
      </c>
      <c r="H448" t="s">
        <v>52</v>
      </c>
      <c r="I448">
        <v>2012</v>
      </c>
      <c r="J448">
        <v>2012</v>
      </c>
      <c r="K448" t="s">
        <v>25</v>
      </c>
      <c r="L448">
        <v>70667</v>
      </c>
      <c r="M448" t="s">
        <v>26</v>
      </c>
      <c r="N448" t="s">
        <v>27</v>
      </c>
    </row>
    <row r="449" spans="1:18" x14ac:dyDescent="0.35">
      <c r="A449" t="s">
        <v>14</v>
      </c>
      <c r="B449" t="s">
        <v>15</v>
      </c>
      <c r="C449">
        <v>238</v>
      </c>
      <c r="D449" t="s">
        <v>28</v>
      </c>
      <c r="E449">
        <v>5312</v>
      </c>
      <c r="F449" t="s">
        <v>17</v>
      </c>
      <c r="G449">
        <v>358</v>
      </c>
      <c r="H449" t="s">
        <v>40</v>
      </c>
      <c r="I449">
        <v>2013</v>
      </c>
      <c r="J449">
        <v>2013</v>
      </c>
      <c r="K449" t="s">
        <v>19</v>
      </c>
      <c r="L449">
        <v>38464</v>
      </c>
      <c r="N449" t="s">
        <v>20</v>
      </c>
      <c r="P449" t="str">
        <f>D449</f>
        <v>Ethiopia</v>
      </c>
      <c r="Q449">
        <f>I449</f>
        <v>2013</v>
      </c>
      <c r="R449">
        <f>SUM(L459:L468)*10000/SUM(L449:L458)</f>
        <v>47706.814906320775</v>
      </c>
    </row>
    <row r="450" spans="1:18" x14ac:dyDescent="0.35">
      <c r="A450" t="s">
        <v>14</v>
      </c>
      <c r="B450" t="s">
        <v>15</v>
      </c>
      <c r="C450">
        <v>238</v>
      </c>
      <c r="D450" t="s">
        <v>28</v>
      </c>
      <c r="E450">
        <v>5312</v>
      </c>
      <c r="F450" t="s">
        <v>17</v>
      </c>
      <c r="G450">
        <v>426</v>
      </c>
      <c r="H450" t="s">
        <v>49</v>
      </c>
      <c r="I450">
        <v>2013</v>
      </c>
      <c r="J450">
        <v>2013</v>
      </c>
      <c r="K450" t="s">
        <v>19</v>
      </c>
      <c r="L450">
        <v>1602</v>
      </c>
      <c r="N450" t="s">
        <v>20</v>
      </c>
    </row>
    <row r="451" spans="1:18" x14ac:dyDescent="0.35">
      <c r="A451" t="s">
        <v>14</v>
      </c>
      <c r="B451" t="s">
        <v>15</v>
      </c>
      <c r="C451">
        <v>238</v>
      </c>
      <c r="D451" t="s">
        <v>28</v>
      </c>
      <c r="E451">
        <v>5312</v>
      </c>
      <c r="F451" t="s">
        <v>17</v>
      </c>
      <c r="G451">
        <v>397</v>
      </c>
      <c r="H451" t="s">
        <v>42</v>
      </c>
      <c r="I451">
        <v>2013</v>
      </c>
      <c r="J451">
        <v>2013</v>
      </c>
      <c r="K451" t="s">
        <v>19</v>
      </c>
      <c r="L451">
        <v>70</v>
      </c>
      <c r="M451" t="s">
        <v>35</v>
      </c>
      <c r="N451" t="s">
        <v>36</v>
      </c>
    </row>
    <row r="452" spans="1:18" x14ac:dyDescent="0.35">
      <c r="A452" t="s">
        <v>14</v>
      </c>
      <c r="B452" t="s">
        <v>15</v>
      </c>
      <c r="C452">
        <v>238</v>
      </c>
      <c r="D452" t="s">
        <v>28</v>
      </c>
      <c r="E452">
        <v>5312</v>
      </c>
      <c r="F452" t="s">
        <v>17</v>
      </c>
      <c r="G452">
        <v>407</v>
      </c>
      <c r="H452" t="s">
        <v>50</v>
      </c>
      <c r="I452">
        <v>2013</v>
      </c>
      <c r="J452">
        <v>2013</v>
      </c>
      <c r="K452" t="s">
        <v>19</v>
      </c>
      <c r="L452">
        <v>550</v>
      </c>
      <c r="M452" t="s">
        <v>35</v>
      </c>
      <c r="N452" t="s">
        <v>36</v>
      </c>
    </row>
    <row r="453" spans="1:18" x14ac:dyDescent="0.35">
      <c r="A453" t="s">
        <v>14</v>
      </c>
      <c r="B453" t="s">
        <v>15</v>
      </c>
      <c r="C453">
        <v>238</v>
      </c>
      <c r="D453" t="s">
        <v>28</v>
      </c>
      <c r="E453">
        <v>5312</v>
      </c>
      <c r="F453" t="s">
        <v>17</v>
      </c>
      <c r="G453">
        <v>372</v>
      </c>
      <c r="H453" t="s">
        <v>43</v>
      </c>
      <c r="I453">
        <v>2013</v>
      </c>
      <c r="J453">
        <v>2013</v>
      </c>
      <c r="K453" t="s">
        <v>19</v>
      </c>
      <c r="L453">
        <v>417</v>
      </c>
      <c r="M453" t="s">
        <v>30</v>
      </c>
      <c r="N453" t="s">
        <v>31</v>
      </c>
    </row>
    <row r="454" spans="1:18" x14ac:dyDescent="0.35">
      <c r="A454" t="s">
        <v>14</v>
      </c>
      <c r="B454" t="s">
        <v>15</v>
      </c>
      <c r="C454">
        <v>238</v>
      </c>
      <c r="D454" t="s">
        <v>28</v>
      </c>
      <c r="E454">
        <v>5312</v>
      </c>
      <c r="F454" t="s">
        <v>17</v>
      </c>
      <c r="G454">
        <v>403</v>
      </c>
      <c r="H454" t="s">
        <v>44</v>
      </c>
      <c r="I454">
        <v>2013</v>
      </c>
      <c r="J454">
        <v>2013</v>
      </c>
      <c r="K454" t="s">
        <v>19</v>
      </c>
      <c r="L454">
        <v>24375</v>
      </c>
      <c r="N454" t="s">
        <v>20</v>
      </c>
    </row>
    <row r="455" spans="1:18" x14ac:dyDescent="0.35">
      <c r="A455" t="s">
        <v>14</v>
      </c>
      <c r="B455" t="s">
        <v>15</v>
      </c>
      <c r="C455">
        <v>238</v>
      </c>
      <c r="D455" t="s">
        <v>28</v>
      </c>
      <c r="E455">
        <v>5312</v>
      </c>
      <c r="F455" t="s">
        <v>17</v>
      </c>
      <c r="G455">
        <v>402</v>
      </c>
      <c r="H455" t="s">
        <v>51</v>
      </c>
      <c r="I455">
        <v>2013</v>
      </c>
      <c r="J455">
        <v>2013</v>
      </c>
      <c r="K455" t="s">
        <v>19</v>
      </c>
      <c r="L455">
        <v>2900</v>
      </c>
      <c r="M455" t="s">
        <v>35</v>
      </c>
      <c r="N455" t="s">
        <v>36</v>
      </c>
    </row>
    <row r="456" spans="1:18" x14ac:dyDescent="0.35">
      <c r="A456" t="s">
        <v>14</v>
      </c>
      <c r="B456" t="s">
        <v>15</v>
      </c>
      <c r="C456">
        <v>238</v>
      </c>
      <c r="D456" t="s">
        <v>28</v>
      </c>
      <c r="E456">
        <v>5312</v>
      </c>
      <c r="F456" t="s">
        <v>17</v>
      </c>
      <c r="G456">
        <v>388</v>
      </c>
      <c r="H456" t="s">
        <v>47</v>
      </c>
      <c r="I456">
        <v>2013</v>
      </c>
      <c r="J456">
        <v>2013</v>
      </c>
      <c r="K456" t="s">
        <v>19</v>
      </c>
      <c r="L456">
        <v>7257</v>
      </c>
      <c r="N456" t="s">
        <v>20</v>
      </c>
    </row>
    <row r="457" spans="1:18" x14ac:dyDescent="0.35">
      <c r="A457" t="s">
        <v>14</v>
      </c>
      <c r="B457" t="s">
        <v>15</v>
      </c>
      <c r="C457">
        <v>238</v>
      </c>
      <c r="D457" t="s">
        <v>28</v>
      </c>
      <c r="E457">
        <v>5312</v>
      </c>
      <c r="F457" t="s">
        <v>17</v>
      </c>
      <c r="G457">
        <v>463</v>
      </c>
      <c r="H457" t="s">
        <v>48</v>
      </c>
      <c r="I457">
        <v>2013</v>
      </c>
      <c r="J457">
        <v>2013</v>
      </c>
      <c r="K457" t="s">
        <v>19</v>
      </c>
      <c r="L457">
        <v>190000</v>
      </c>
      <c r="M457" t="s">
        <v>35</v>
      </c>
      <c r="N457" t="s">
        <v>36</v>
      </c>
    </row>
    <row r="458" spans="1:18" x14ac:dyDescent="0.35">
      <c r="A458" t="s">
        <v>14</v>
      </c>
      <c r="B458" t="s">
        <v>15</v>
      </c>
      <c r="C458">
        <v>238</v>
      </c>
      <c r="D458" t="s">
        <v>28</v>
      </c>
      <c r="E458">
        <v>5312</v>
      </c>
      <c r="F458" t="s">
        <v>17</v>
      </c>
      <c r="G458">
        <v>420</v>
      </c>
      <c r="H458" t="s">
        <v>52</v>
      </c>
      <c r="I458">
        <v>2013</v>
      </c>
      <c r="J458">
        <v>2013</v>
      </c>
      <c r="K458" t="s">
        <v>19</v>
      </c>
      <c r="L458">
        <v>1500</v>
      </c>
      <c r="M458" t="s">
        <v>35</v>
      </c>
      <c r="N458" t="s">
        <v>36</v>
      </c>
    </row>
    <row r="459" spans="1:18" x14ac:dyDescent="0.35">
      <c r="A459" t="s">
        <v>14</v>
      </c>
      <c r="B459" t="s">
        <v>15</v>
      </c>
      <c r="C459">
        <v>238</v>
      </c>
      <c r="D459" t="s">
        <v>28</v>
      </c>
      <c r="E459">
        <v>5510</v>
      </c>
      <c r="F459" t="s">
        <v>22</v>
      </c>
      <c r="G459">
        <v>358</v>
      </c>
      <c r="H459" t="s">
        <v>40</v>
      </c>
      <c r="I459">
        <v>2013</v>
      </c>
      <c r="J459">
        <v>2013</v>
      </c>
      <c r="K459" t="s">
        <v>23</v>
      </c>
      <c r="L459">
        <v>387346</v>
      </c>
      <c r="N459" t="s">
        <v>20</v>
      </c>
    </row>
    <row r="460" spans="1:18" x14ac:dyDescent="0.35">
      <c r="A460" t="s">
        <v>14</v>
      </c>
      <c r="B460" t="s">
        <v>15</v>
      </c>
      <c r="C460">
        <v>238</v>
      </c>
      <c r="D460" t="s">
        <v>28</v>
      </c>
      <c r="E460">
        <v>5510</v>
      </c>
      <c r="F460" t="s">
        <v>22</v>
      </c>
      <c r="G460">
        <v>426</v>
      </c>
      <c r="H460" t="s">
        <v>49</v>
      </c>
      <c r="I460">
        <v>2013</v>
      </c>
      <c r="J460">
        <v>2013</v>
      </c>
      <c r="K460" t="s">
        <v>23</v>
      </c>
      <c r="L460">
        <v>6712</v>
      </c>
      <c r="N460" t="s">
        <v>20</v>
      </c>
    </row>
    <row r="461" spans="1:18" x14ac:dyDescent="0.35">
      <c r="A461" t="s">
        <v>14</v>
      </c>
      <c r="B461" t="s">
        <v>15</v>
      </c>
      <c r="C461">
        <v>238</v>
      </c>
      <c r="D461" t="s">
        <v>28</v>
      </c>
      <c r="E461">
        <v>5510</v>
      </c>
      <c r="F461" t="s">
        <v>22</v>
      </c>
      <c r="G461">
        <v>397</v>
      </c>
      <c r="H461" t="s">
        <v>42</v>
      </c>
      <c r="I461">
        <v>2013</v>
      </c>
      <c r="J461">
        <v>2013</v>
      </c>
      <c r="K461" t="s">
        <v>23</v>
      </c>
      <c r="L461">
        <v>1500</v>
      </c>
      <c r="M461" t="s">
        <v>35</v>
      </c>
      <c r="N461" t="s">
        <v>36</v>
      </c>
    </row>
    <row r="462" spans="1:18" x14ac:dyDescent="0.35">
      <c r="A462" t="s">
        <v>14</v>
      </c>
      <c r="B462" t="s">
        <v>15</v>
      </c>
      <c r="C462">
        <v>238</v>
      </c>
      <c r="D462" t="s">
        <v>28</v>
      </c>
      <c r="E462">
        <v>5510</v>
      </c>
      <c r="F462" t="s">
        <v>22</v>
      </c>
      <c r="G462">
        <v>407</v>
      </c>
      <c r="H462" t="s">
        <v>50</v>
      </c>
      <c r="I462">
        <v>2013</v>
      </c>
      <c r="J462">
        <v>2013</v>
      </c>
      <c r="K462" t="s">
        <v>23</v>
      </c>
      <c r="L462">
        <v>3200</v>
      </c>
      <c r="M462" t="s">
        <v>35</v>
      </c>
      <c r="N462" t="s">
        <v>36</v>
      </c>
    </row>
    <row r="463" spans="1:18" x14ac:dyDescent="0.35">
      <c r="A463" t="s">
        <v>14</v>
      </c>
      <c r="B463" t="s">
        <v>15</v>
      </c>
      <c r="C463">
        <v>238</v>
      </c>
      <c r="D463" t="s">
        <v>28</v>
      </c>
      <c r="E463">
        <v>5510</v>
      </c>
      <c r="F463" t="s">
        <v>22</v>
      </c>
      <c r="G463">
        <v>372</v>
      </c>
      <c r="H463" t="s">
        <v>43</v>
      </c>
      <c r="I463">
        <v>2013</v>
      </c>
      <c r="J463">
        <v>2013</v>
      </c>
      <c r="K463" t="s">
        <v>23</v>
      </c>
      <c r="L463">
        <v>1450</v>
      </c>
      <c r="M463" t="s">
        <v>30</v>
      </c>
      <c r="N463" t="s">
        <v>31</v>
      </c>
    </row>
    <row r="464" spans="1:18" x14ac:dyDescent="0.35">
      <c r="A464" t="s">
        <v>14</v>
      </c>
      <c r="B464" t="s">
        <v>15</v>
      </c>
      <c r="C464">
        <v>238</v>
      </c>
      <c r="D464" t="s">
        <v>28</v>
      </c>
      <c r="E464">
        <v>5510</v>
      </c>
      <c r="F464" t="s">
        <v>22</v>
      </c>
      <c r="G464">
        <v>403</v>
      </c>
      <c r="H464" t="s">
        <v>44</v>
      </c>
      <c r="I464">
        <v>2013</v>
      </c>
      <c r="J464">
        <v>2013</v>
      </c>
      <c r="K464" t="s">
        <v>23</v>
      </c>
      <c r="L464">
        <v>219735</v>
      </c>
      <c r="N464" t="s">
        <v>20</v>
      </c>
    </row>
    <row r="465" spans="1:18" x14ac:dyDescent="0.35">
      <c r="A465" t="s">
        <v>14</v>
      </c>
      <c r="B465" t="s">
        <v>15</v>
      </c>
      <c r="C465">
        <v>238</v>
      </c>
      <c r="D465" t="s">
        <v>28</v>
      </c>
      <c r="E465">
        <v>5510</v>
      </c>
      <c r="F465" t="s">
        <v>22</v>
      </c>
      <c r="G465">
        <v>402</v>
      </c>
      <c r="H465" t="s">
        <v>51</v>
      </c>
      <c r="I465">
        <v>2013</v>
      </c>
      <c r="J465">
        <v>2013</v>
      </c>
      <c r="K465" t="s">
        <v>23</v>
      </c>
      <c r="L465">
        <v>34500</v>
      </c>
      <c r="M465" t="s">
        <v>35</v>
      </c>
      <c r="N465" t="s">
        <v>36</v>
      </c>
    </row>
    <row r="466" spans="1:18" x14ac:dyDescent="0.35">
      <c r="A466" t="s">
        <v>14</v>
      </c>
      <c r="B466" t="s">
        <v>15</v>
      </c>
      <c r="C466">
        <v>238</v>
      </c>
      <c r="D466" t="s">
        <v>28</v>
      </c>
      <c r="E466">
        <v>5510</v>
      </c>
      <c r="F466" t="s">
        <v>22</v>
      </c>
      <c r="G466">
        <v>388</v>
      </c>
      <c r="H466" t="s">
        <v>47</v>
      </c>
      <c r="I466">
        <v>2013</v>
      </c>
      <c r="J466">
        <v>2013</v>
      </c>
      <c r="K466" t="s">
        <v>23</v>
      </c>
      <c r="L466">
        <v>39373</v>
      </c>
      <c r="N466" t="s">
        <v>20</v>
      </c>
    </row>
    <row r="467" spans="1:18" x14ac:dyDescent="0.35">
      <c r="A467" t="s">
        <v>14</v>
      </c>
      <c r="B467" t="s">
        <v>15</v>
      </c>
      <c r="C467">
        <v>238</v>
      </c>
      <c r="D467" t="s">
        <v>28</v>
      </c>
      <c r="E467">
        <v>5510</v>
      </c>
      <c r="F467" t="s">
        <v>22</v>
      </c>
      <c r="G467">
        <v>463</v>
      </c>
      <c r="H467" t="s">
        <v>48</v>
      </c>
      <c r="I467">
        <v>2013</v>
      </c>
      <c r="J467">
        <v>2013</v>
      </c>
      <c r="K467" t="s">
        <v>23</v>
      </c>
      <c r="L467">
        <v>570000</v>
      </c>
      <c r="M467" t="s">
        <v>35</v>
      </c>
      <c r="N467" t="s">
        <v>36</v>
      </c>
    </row>
    <row r="468" spans="1:18" x14ac:dyDescent="0.35">
      <c r="A468" t="s">
        <v>14</v>
      </c>
      <c r="B468" t="s">
        <v>15</v>
      </c>
      <c r="C468">
        <v>238</v>
      </c>
      <c r="D468" t="s">
        <v>28</v>
      </c>
      <c r="E468">
        <v>5510</v>
      </c>
      <c r="F468" t="s">
        <v>22</v>
      </c>
      <c r="G468">
        <v>420</v>
      </c>
      <c r="H468" t="s">
        <v>52</v>
      </c>
      <c r="I468">
        <v>2013</v>
      </c>
      <c r="J468">
        <v>2013</v>
      </c>
      <c r="K468" t="s">
        <v>23</v>
      </c>
      <c r="L468">
        <v>10600</v>
      </c>
      <c r="M468" t="s">
        <v>35</v>
      </c>
      <c r="N468" t="s">
        <v>36</v>
      </c>
    </row>
    <row r="469" spans="1:18" x14ac:dyDescent="0.35">
      <c r="A469" t="s">
        <v>14</v>
      </c>
      <c r="B469" t="s">
        <v>15</v>
      </c>
      <c r="C469">
        <v>238</v>
      </c>
      <c r="D469" t="s">
        <v>28</v>
      </c>
      <c r="E469">
        <v>5419</v>
      </c>
      <c r="F469" t="s">
        <v>24</v>
      </c>
      <c r="G469">
        <v>358</v>
      </c>
      <c r="H469" t="s">
        <v>40</v>
      </c>
      <c r="I469">
        <v>2013</v>
      </c>
      <c r="J469">
        <v>2013</v>
      </c>
      <c r="K469" t="s">
        <v>25</v>
      </c>
      <c r="L469">
        <v>100704</v>
      </c>
      <c r="M469" t="s">
        <v>26</v>
      </c>
      <c r="N469" t="s">
        <v>27</v>
      </c>
    </row>
    <row r="470" spans="1:18" x14ac:dyDescent="0.35">
      <c r="A470" t="s">
        <v>14</v>
      </c>
      <c r="B470" t="s">
        <v>15</v>
      </c>
      <c r="C470">
        <v>238</v>
      </c>
      <c r="D470" t="s">
        <v>28</v>
      </c>
      <c r="E470">
        <v>5419</v>
      </c>
      <c r="F470" t="s">
        <v>24</v>
      </c>
      <c r="G470">
        <v>426</v>
      </c>
      <c r="H470" t="s">
        <v>49</v>
      </c>
      <c r="I470">
        <v>2013</v>
      </c>
      <c r="J470">
        <v>2013</v>
      </c>
      <c r="K470" t="s">
        <v>25</v>
      </c>
      <c r="L470">
        <v>41898</v>
      </c>
      <c r="M470" t="s">
        <v>26</v>
      </c>
      <c r="N470" t="s">
        <v>27</v>
      </c>
    </row>
    <row r="471" spans="1:18" x14ac:dyDescent="0.35">
      <c r="A471" t="s">
        <v>14</v>
      </c>
      <c r="B471" t="s">
        <v>15</v>
      </c>
      <c r="C471">
        <v>238</v>
      </c>
      <c r="D471" t="s">
        <v>28</v>
      </c>
      <c r="E471">
        <v>5419</v>
      </c>
      <c r="F471" t="s">
        <v>24</v>
      </c>
      <c r="G471">
        <v>397</v>
      </c>
      <c r="H471" t="s">
        <v>42</v>
      </c>
      <c r="I471">
        <v>2013</v>
      </c>
      <c r="J471">
        <v>2013</v>
      </c>
      <c r="K471" t="s">
        <v>25</v>
      </c>
      <c r="L471">
        <v>214286</v>
      </c>
      <c r="M471" t="s">
        <v>26</v>
      </c>
      <c r="N471" t="s">
        <v>27</v>
      </c>
    </row>
    <row r="472" spans="1:18" x14ac:dyDescent="0.35">
      <c r="A472" t="s">
        <v>14</v>
      </c>
      <c r="B472" t="s">
        <v>15</v>
      </c>
      <c r="C472">
        <v>238</v>
      </c>
      <c r="D472" t="s">
        <v>28</v>
      </c>
      <c r="E472">
        <v>5419</v>
      </c>
      <c r="F472" t="s">
        <v>24</v>
      </c>
      <c r="G472">
        <v>407</v>
      </c>
      <c r="H472" t="s">
        <v>50</v>
      </c>
      <c r="I472">
        <v>2013</v>
      </c>
      <c r="J472">
        <v>2013</v>
      </c>
      <c r="K472" t="s">
        <v>25</v>
      </c>
      <c r="L472">
        <v>58182</v>
      </c>
      <c r="M472" t="s">
        <v>26</v>
      </c>
      <c r="N472" t="s">
        <v>27</v>
      </c>
    </row>
    <row r="473" spans="1:18" x14ac:dyDescent="0.35">
      <c r="A473" t="s">
        <v>14</v>
      </c>
      <c r="B473" t="s">
        <v>15</v>
      </c>
      <c r="C473">
        <v>238</v>
      </c>
      <c r="D473" t="s">
        <v>28</v>
      </c>
      <c r="E473">
        <v>5419</v>
      </c>
      <c r="F473" t="s">
        <v>24</v>
      </c>
      <c r="G473">
        <v>372</v>
      </c>
      <c r="H473" t="s">
        <v>43</v>
      </c>
      <c r="I473">
        <v>2013</v>
      </c>
      <c r="J473">
        <v>2013</v>
      </c>
      <c r="K473" t="s">
        <v>25</v>
      </c>
      <c r="L473">
        <v>34723</v>
      </c>
      <c r="M473" t="s">
        <v>26</v>
      </c>
      <c r="N473" t="s">
        <v>27</v>
      </c>
    </row>
    <row r="474" spans="1:18" x14ac:dyDescent="0.35">
      <c r="A474" t="s">
        <v>14</v>
      </c>
      <c r="B474" t="s">
        <v>15</v>
      </c>
      <c r="C474">
        <v>238</v>
      </c>
      <c r="D474" t="s">
        <v>28</v>
      </c>
      <c r="E474">
        <v>5419</v>
      </c>
      <c r="F474" t="s">
        <v>24</v>
      </c>
      <c r="G474">
        <v>403</v>
      </c>
      <c r="H474" t="s">
        <v>44</v>
      </c>
      <c r="I474">
        <v>2013</v>
      </c>
      <c r="J474">
        <v>2013</v>
      </c>
      <c r="K474" t="s">
        <v>25</v>
      </c>
      <c r="L474">
        <v>90148</v>
      </c>
      <c r="M474" t="s">
        <v>26</v>
      </c>
      <c r="N474" t="s">
        <v>27</v>
      </c>
    </row>
    <row r="475" spans="1:18" x14ac:dyDescent="0.35">
      <c r="A475" t="s">
        <v>14</v>
      </c>
      <c r="B475" t="s">
        <v>15</v>
      </c>
      <c r="C475">
        <v>238</v>
      </c>
      <c r="D475" t="s">
        <v>28</v>
      </c>
      <c r="E475">
        <v>5419</v>
      </c>
      <c r="F475" t="s">
        <v>24</v>
      </c>
      <c r="G475">
        <v>402</v>
      </c>
      <c r="H475" t="s">
        <v>51</v>
      </c>
      <c r="I475">
        <v>2013</v>
      </c>
      <c r="J475">
        <v>2013</v>
      </c>
      <c r="K475" t="s">
        <v>25</v>
      </c>
      <c r="L475">
        <v>118966</v>
      </c>
      <c r="M475" t="s">
        <v>26</v>
      </c>
      <c r="N475" t="s">
        <v>27</v>
      </c>
    </row>
    <row r="476" spans="1:18" x14ac:dyDescent="0.35">
      <c r="A476" t="s">
        <v>14</v>
      </c>
      <c r="B476" t="s">
        <v>15</v>
      </c>
      <c r="C476">
        <v>238</v>
      </c>
      <c r="D476" t="s">
        <v>28</v>
      </c>
      <c r="E476">
        <v>5419</v>
      </c>
      <c r="F476" t="s">
        <v>24</v>
      </c>
      <c r="G476">
        <v>388</v>
      </c>
      <c r="H476" t="s">
        <v>47</v>
      </c>
      <c r="I476">
        <v>2013</v>
      </c>
      <c r="J476">
        <v>2013</v>
      </c>
      <c r="K476" t="s">
        <v>25</v>
      </c>
      <c r="L476">
        <v>54255</v>
      </c>
      <c r="M476" t="s">
        <v>26</v>
      </c>
      <c r="N476" t="s">
        <v>27</v>
      </c>
    </row>
    <row r="477" spans="1:18" x14ac:dyDescent="0.35">
      <c r="A477" t="s">
        <v>14</v>
      </c>
      <c r="B477" t="s">
        <v>15</v>
      </c>
      <c r="C477">
        <v>238</v>
      </c>
      <c r="D477" t="s">
        <v>28</v>
      </c>
      <c r="E477">
        <v>5419</v>
      </c>
      <c r="F477" t="s">
        <v>24</v>
      </c>
      <c r="G477">
        <v>463</v>
      </c>
      <c r="H477" t="s">
        <v>48</v>
      </c>
      <c r="I477">
        <v>2013</v>
      </c>
      <c r="J477">
        <v>2013</v>
      </c>
      <c r="K477" t="s">
        <v>25</v>
      </c>
      <c r="L477">
        <v>30000</v>
      </c>
      <c r="M477" t="s">
        <v>26</v>
      </c>
      <c r="N477" t="s">
        <v>27</v>
      </c>
    </row>
    <row r="478" spans="1:18" x14ac:dyDescent="0.35">
      <c r="A478" t="s">
        <v>14</v>
      </c>
      <c r="B478" t="s">
        <v>15</v>
      </c>
      <c r="C478">
        <v>238</v>
      </c>
      <c r="D478" t="s">
        <v>28</v>
      </c>
      <c r="E478">
        <v>5419</v>
      </c>
      <c r="F478" t="s">
        <v>24</v>
      </c>
      <c r="G478">
        <v>420</v>
      </c>
      <c r="H478" t="s">
        <v>52</v>
      </c>
      <c r="I478">
        <v>2013</v>
      </c>
      <c r="J478">
        <v>2013</v>
      </c>
      <c r="K478" t="s">
        <v>25</v>
      </c>
      <c r="L478">
        <v>70667</v>
      </c>
      <c r="M478" t="s">
        <v>26</v>
      </c>
      <c r="N478" t="s">
        <v>27</v>
      </c>
    </row>
    <row r="479" spans="1:18" x14ac:dyDescent="0.35">
      <c r="A479" t="s">
        <v>14</v>
      </c>
      <c r="B479" t="s">
        <v>15</v>
      </c>
      <c r="C479">
        <v>238</v>
      </c>
      <c r="D479" t="s">
        <v>28</v>
      </c>
      <c r="E479">
        <v>5312</v>
      </c>
      <c r="F479" t="s">
        <v>17</v>
      </c>
      <c r="G479">
        <v>358</v>
      </c>
      <c r="H479" t="s">
        <v>40</v>
      </c>
      <c r="I479">
        <v>2014</v>
      </c>
      <c r="J479">
        <v>2014</v>
      </c>
      <c r="K479" t="s">
        <v>19</v>
      </c>
      <c r="L479">
        <v>35926</v>
      </c>
      <c r="N479" t="s">
        <v>20</v>
      </c>
      <c r="P479" t="str">
        <f>D479</f>
        <v>Ethiopia</v>
      </c>
      <c r="Q479">
        <f>I479</f>
        <v>2014</v>
      </c>
      <c r="R479">
        <f>SUM(L489:L498)*10000/SUM(L479:L488)</f>
        <v>47007.722296076121</v>
      </c>
    </row>
    <row r="480" spans="1:18" x14ac:dyDescent="0.35">
      <c r="A480" t="s">
        <v>14</v>
      </c>
      <c r="B480" t="s">
        <v>15</v>
      </c>
      <c r="C480">
        <v>238</v>
      </c>
      <c r="D480" t="s">
        <v>28</v>
      </c>
      <c r="E480">
        <v>5312</v>
      </c>
      <c r="F480" t="s">
        <v>17</v>
      </c>
      <c r="G480">
        <v>426</v>
      </c>
      <c r="H480" t="s">
        <v>49</v>
      </c>
      <c r="I480">
        <v>2014</v>
      </c>
      <c r="J480">
        <v>2014</v>
      </c>
      <c r="K480" t="s">
        <v>19</v>
      </c>
      <c r="L480">
        <v>3697</v>
      </c>
      <c r="N480" t="s">
        <v>20</v>
      </c>
    </row>
    <row r="481" spans="1:14" x14ac:dyDescent="0.35">
      <c r="A481" t="s">
        <v>14</v>
      </c>
      <c r="B481" t="s">
        <v>15</v>
      </c>
      <c r="C481">
        <v>238</v>
      </c>
      <c r="D481" t="s">
        <v>28</v>
      </c>
      <c r="E481">
        <v>5312</v>
      </c>
      <c r="F481" t="s">
        <v>17</v>
      </c>
      <c r="G481">
        <v>397</v>
      </c>
      <c r="H481" t="s">
        <v>42</v>
      </c>
      <c r="I481">
        <v>2014</v>
      </c>
      <c r="J481">
        <v>2014</v>
      </c>
      <c r="K481" t="s">
        <v>19</v>
      </c>
      <c r="L481">
        <v>74</v>
      </c>
      <c r="M481" t="s">
        <v>30</v>
      </c>
      <c r="N481" t="s">
        <v>31</v>
      </c>
    </row>
    <row r="482" spans="1:14" x14ac:dyDescent="0.35">
      <c r="A482" t="s">
        <v>14</v>
      </c>
      <c r="B482" t="s">
        <v>15</v>
      </c>
      <c r="C482">
        <v>238</v>
      </c>
      <c r="D482" t="s">
        <v>28</v>
      </c>
      <c r="E482">
        <v>5312</v>
      </c>
      <c r="F482" t="s">
        <v>17</v>
      </c>
      <c r="G482">
        <v>407</v>
      </c>
      <c r="H482" t="s">
        <v>50</v>
      </c>
      <c r="I482">
        <v>2014</v>
      </c>
      <c r="J482">
        <v>2014</v>
      </c>
      <c r="K482" t="s">
        <v>19</v>
      </c>
      <c r="L482">
        <v>548</v>
      </c>
      <c r="M482" t="s">
        <v>30</v>
      </c>
      <c r="N482" t="s">
        <v>31</v>
      </c>
    </row>
    <row r="483" spans="1:14" x14ac:dyDescent="0.35">
      <c r="A483" t="s">
        <v>14</v>
      </c>
      <c r="B483" t="s">
        <v>15</v>
      </c>
      <c r="C483">
        <v>238</v>
      </c>
      <c r="D483" t="s">
        <v>28</v>
      </c>
      <c r="E483">
        <v>5312</v>
      </c>
      <c r="F483" t="s">
        <v>17</v>
      </c>
      <c r="G483">
        <v>372</v>
      </c>
      <c r="H483" t="s">
        <v>43</v>
      </c>
      <c r="I483">
        <v>2014</v>
      </c>
      <c r="J483">
        <v>2014</v>
      </c>
      <c r="K483" t="s">
        <v>19</v>
      </c>
      <c r="L483">
        <v>114</v>
      </c>
      <c r="N483" t="s">
        <v>20</v>
      </c>
    </row>
    <row r="484" spans="1:14" x14ac:dyDescent="0.35">
      <c r="A484" t="s">
        <v>14</v>
      </c>
      <c r="B484" t="s">
        <v>15</v>
      </c>
      <c r="C484">
        <v>238</v>
      </c>
      <c r="D484" t="s">
        <v>28</v>
      </c>
      <c r="E484">
        <v>5312</v>
      </c>
      <c r="F484" t="s">
        <v>17</v>
      </c>
      <c r="G484">
        <v>403</v>
      </c>
      <c r="H484" t="s">
        <v>44</v>
      </c>
      <c r="I484">
        <v>2014</v>
      </c>
      <c r="J484">
        <v>2014</v>
      </c>
      <c r="K484" t="s">
        <v>19</v>
      </c>
      <c r="L484">
        <v>22772</v>
      </c>
      <c r="N484" t="s">
        <v>20</v>
      </c>
    </row>
    <row r="485" spans="1:14" x14ac:dyDescent="0.35">
      <c r="A485" t="s">
        <v>14</v>
      </c>
      <c r="B485" t="s">
        <v>15</v>
      </c>
      <c r="C485">
        <v>238</v>
      </c>
      <c r="D485" t="s">
        <v>28</v>
      </c>
      <c r="E485">
        <v>5312</v>
      </c>
      <c r="F485" t="s">
        <v>17</v>
      </c>
      <c r="G485">
        <v>402</v>
      </c>
      <c r="H485" t="s">
        <v>51</v>
      </c>
      <c r="I485">
        <v>2014</v>
      </c>
      <c r="J485">
        <v>2014</v>
      </c>
      <c r="K485" t="s">
        <v>19</v>
      </c>
      <c r="L485">
        <v>2907</v>
      </c>
      <c r="M485" t="s">
        <v>30</v>
      </c>
      <c r="N485" t="s">
        <v>31</v>
      </c>
    </row>
    <row r="486" spans="1:14" x14ac:dyDescent="0.35">
      <c r="A486" t="s">
        <v>14</v>
      </c>
      <c r="B486" t="s">
        <v>15</v>
      </c>
      <c r="C486">
        <v>238</v>
      </c>
      <c r="D486" t="s">
        <v>28</v>
      </c>
      <c r="E486">
        <v>5312</v>
      </c>
      <c r="F486" t="s">
        <v>17</v>
      </c>
      <c r="G486">
        <v>388</v>
      </c>
      <c r="H486" t="s">
        <v>47</v>
      </c>
      <c r="I486">
        <v>2014</v>
      </c>
      <c r="J486">
        <v>2014</v>
      </c>
      <c r="K486" t="s">
        <v>19</v>
      </c>
      <c r="L486">
        <v>5026</v>
      </c>
      <c r="N486" t="s">
        <v>20</v>
      </c>
    </row>
    <row r="487" spans="1:14" x14ac:dyDescent="0.35">
      <c r="A487" t="s">
        <v>14</v>
      </c>
      <c r="B487" t="s">
        <v>15</v>
      </c>
      <c r="C487">
        <v>238</v>
      </c>
      <c r="D487" t="s">
        <v>28</v>
      </c>
      <c r="E487">
        <v>5312</v>
      </c>
      <c r="F487" t="s">
        <v>17</v>
      </c>
      <c r="G487">
        <v>463</v>
      </c>
      <c r="H487" t="s">
        <v>48</v>
      </c>
      <c r="I487">
        <v>2014</v>
      </c>
      <c r="J487">
        <v>2014</v>
      </c>
      <c r="K487" t="s">
        <v>19</v>
      </c>
      <c r="L487">
        <v>195189</v>
      </c>
      <c r="M487" t="s">
        <v>30</v>
      </c>
      <c r="N487" t="s">
        <v>31</v>
      </c>
    </row>
    <row r="488" spans="1:14" x14ac:dyDescent="0.35">
      <c r="A488" t="s">
        <v>14</v>
      </c>
      <c r="B488" t="s">
        <v>15</v>
      </c>
      <c r="C488">
        <v>238</v>
      </c>
      <c r="D488" t="s">
        <v>28</v>
      </c>
      <c r="E488">
        <v>5312</v>
      </c>
      <c r="F488" t="s">
        <v>17</v>
      </c>
      <c r="G488">
        <v>420</v>
      </c>
      <c r="H488" t="s">
        <v>52</v>
      </c>
      <c r="I488">
        <v>2014</v>
      </c>
      <c r="J488">
        <v>2014</v>
      </c>
      <c r="K488" t="s">
        <v>19</v>
      </c>
      <c r="L488">
        <v>1543</v>
      </c>
      <c r="M488" t="s">
        <v>30</v>
      </c>
      <c r="N488" t="s">
        <v>31</v>
      </c>
    </row>
    <row r="489" spans="1:14" x14ac:dyDescent="0.35">
      <c r="A489" t="s">
        <v>14</v>
      </c>
      <c r="B489" t="s">
        <v>15</v>
      </c>
      <c r="C489">
        <v>238</v>
      </c>
      <c r="D489" t="s">
        <v>28</v>
      </c>
      <c r="E489">
        <v>5510</v>
      </c>
      <c r="F489" t="s">
        <v>22</v>
      </c>
      <c r="G489">
        <v>358</v>
      </c>
      <c r="H489" t="s">
        <v>40</v>
      </c>
      <c r="I489">
        <v>2014</v>
      </c>
      <c r="J489">
        <v>2014</v>
      </c>
      <c r="K489" t="s">
        <v>23</v>
      </c>
      <c r="L489">
        <v>355680</v>
      </c>
      <c r="N489" t="s">
        <v>20</v>
      </c>
    </row>
    <row r="490" spans="1:14" x14ac:dyDescent="0.35">
      <c r="A490" t="s">
        <v>14</v>
      </c>
      <c r="B490" t="s">
        <v>15</v>
      </c>
      <c r="C490">
        <v>238</v>
      </c>
      <c r="D490" t="s">
        <v>28</v>
      </c>
      <c r="E490">
        <v>5510</v>
      </c>
      <c r="F490" t="s">
        <v>22</v>
      </c>
      <c r="G490">
        <v>426</v>
      </c>
      <c r="H490" t="s">
        <v>49</v>
      </c>
      <c r="I490">
        <v>2014</v>
      </c>
      <c r="J490">
        <v>2014</v>
      </c>
      <c r="K490" t="s">
        <v>23</v>
      </c>
      <c r="L490">
        <v>14297</v>
      </c>
      <c r="N490" t="s">
        <v>20</v>
      </c>
    </row>
    <row r="491" spans="1:14" x14ac:dyDescent="0.35">
      <c r="A491" t="s">
        <v>14</v>
      </c>
      <c r="B491" t="s">
        <v>15</v>
      </c>
      <c r="C491">
        <v>238</v>
      </c>
      <c r="D491" t="s">
        <v>28</v>
      </c>
      <c r="E491">
        <v>5510</v>
      </c>
      <c r="F491" t="s">
        <v>22</v>
      </c>
      <c r="G491">
        <v>397</v>
      </c>
      <c r="H491" t="s">
        <v>42</v>
      </c>
      <c r="I491">
        <v>2014</v>
      </c>
      <c r="J491">
        <v>2014</v>
      </c>
      <c r="K491" t="s">
        <v>23</v>
      </c>
      <c r="L491">
        <v>1609</v>
      </c>
      <c r="M491" t="s">
        <v>30</v>
      </c>
      <c r="N491" t="s">
        <v>31</v>
      </c>
    </row>
    <row r="492" spans="1:14" x14ac:dyDescent="0.35">
      <c r="A492" t="s">
        <v>14</v>
      </c>
      <c r="B492" t="s">
        <v>15</v>
      </c>
      <c r="C492">
        <v>238</v>
      </c>
      <c r="D492" t="s">
        <v>28</v>
      </c>
      <c r="E492">
        <v>5510</v>
      </c>
      <c r="F492" t="s">
        <v>22</v>
      </c>
      <c r="G492">
        <v>407</v>
      </c>
      <c r="H492" t="s">
        <v>50</v>
      </c>
      <c r="I492">
        <v>2014</v>
      </c>
      <c r="J492">
        <v>2014</v>
      </c>
      <c r="K492" t="s">
        <v>23</v>
      </c>
      <c r="L492">
        <v>3209</v>
      </c>
      <c r="M492" t="s">
        <v>30</v>
      </c>
      <c r="N492" t="s">
        <v>31</v>
      </c>
    </row>
    <row r="493" spans="1:14" x14ac:dyDescent="0.35">
      <c r="A493" t="s">
        <v>14</v>
      </c>
      <c r="B493" t="s">
        <v>15</v>
      </c>
      <c r="C493">
        <v>238</v>
      </c>
      <c r="D493" t="s">
        <v>28</v>
      </c>
      <c r="E493">
        <v>5510</v>
      </c>
      <c r="F493" t="s">
        <v>22</v>
      </c>
      <c r="G493">
        <v>372</v>
      </c>
      <c r="H493" t="s">
        <v>43</v>
      </c>
      <c r="I493">
        <v>2014</v>
      </c>
      <c r="J493">
        <v>2014</v>
      </c>
      <c r="K493" t="s">
        <v>23</v>
      </c>
      <c r="L493">
        <v>581</v>
      </c>
      <c r="M493" t="s">
        <v>30</v>
      </c>
      <c r="N493" t="s">
        <v>31</v>
      </c>
    </row>
    <row r="494" spans="1:14" x14ac:dyDescent="0.35">
      <c r="A494" t="s">
        <v>14</v>
      </c>
      <c r="B494" t="s">
        <v>15</v>
      </c>
      <c r="C494">
        <v>238</v>
      </c>
      <c r="D494" t="s">
        <v>28</v>
      </c>
      <c r="E494">
        <v>5510</v>
      </c>
      <c r="F494" t="s">
        <v>22</v>
      </c>
      <c r="G494">
        <v>403</v>
      </c>
      <c r="H494" t="s">
        <v>44</v>
      </c>
      <c r="I494">
        <v>2014</v>
      </c>
      <c r="J494">
        <v>2014</v>
      </c>
      <c r="K494" t="s">
        <v>23</v>
      </c>
      <c r="L494">
        <v>230745</v>
      </c>
      <c r="N494" t="s">
        <v>20</v>
      </c>
    </row>
    <row r="495" spans="1:14" x14ac:dyDescent="0.35">
      <c r="A495" t="s">
        <v>14</v>
      </c>
      <c r="B495" t="s">
        <v>15</v>
      </c>
      <c r="C495">
        <v>238</v>
      </c>
      <c r="D495" t="s">
        <v>28</v>
      </c>
      <c r="E495">
        <v>5510</v>
      </c>
      <c r="F495" t="s">
        <v>22</v>
      </c>
      <c r="G495">
        <v>402</v>
      </c>
      <c r="H495" t="s">
        <v>51</v>
      </c>
      <c r="I495">
        <v>2014</v>
      </c>
      <c r="J495">
        <v>2014</v>
      </c>
      <c r="K495" t="s">
        <v>23</v>
      </c>
      <c r="L495">
        <v>35119</v>
      </c>
      <c r="M495" t="s">
        <v>30</v>
      </c>
      <c r="N495" t="s">
        <v>31</v>
      </c>
    </row>
    <row r="496" spans="1:14" x14ac:dyDescent="0.35">
      <c r="A496" t="s">
        <v>14</v>
      </c>
      <c r="B496" t="s">
        <v>15</v>
      </c>
      <c r="C496">
        <v>238</v>
      </c>
      <c r="D496" t="s">
        <v>28</v>
      </c>
      <c r="E496">
        <v>5510</v>
      </c>
      <c r="F496" t="s">
        <v>22</v>
      </c>
      <c r="G496">
        <v>388</v>
      </c>
      <c r="H496" t="s">
        <v>47</v>
      </c>
      <c r="I496">
        <v>2014</v>
      </c>
      <c r="J496">
        <v>2014</v>
      </c>
      <c r="K496" t="s">
        <v>23</v>
      </c>
      <c r="L496">
        <v>30700</v>
      </c>
      <c r="N496" t="s">
        <v>20</v>
      </c>
    </row>
    <row r="497" spans="1:18" x14ac:dyDescent="0.35">
      <c r="A497" t="s">
        <v>14</v>
      </c>
      <c r="B497" t="s">
        <v>15</v>
      </c>
      <c r="C497">
        <v>238</v>
      </c>
      <c r="D497" t="s">
        <v>28</v>
      </c>
      <c r="E497">
        <v>5510</v>
      </c>
      <c r="F497" t="s">
        <v>22</v>
      </c>
      <c r="G497">
        <v>463</v>
      </c>
      <c r="H497" t="s">
        <v>48</v>
      </c>
      <c r="I497">
        <v>2014</v>
      </c>
      <c r="J497">
        <v>2014</v>
      </c>
      <c r="K497" t="s">
        <v>23</v>
      </c>
      <c r="L497">
        <v>575956</v>
      </c>
      <c r="M497" t="s">
        <v>30</v>
      </c>
      <c r="N497" t="s">
        <v>31</v>
      </c>
    </row>
    <row r="498" spans="1:18" x14ac:dyDescent="0.35">
      <c r="A498" t="s">
        <v>14</v>
      </c>
      <c r="B498" t="s">
        <v>15</v>
      </c>
      <c r="C498">
        <v>238</v>
      </c>
      <c r="D498" t="s">
        <v>28</v>
      </c>
      <c r="E498">
        <v>5510</v>
      </c>
      <c r="F498" t="s">
        <v>22</v>
      </c>
      <c r="G498">
        <v>420</v>
      </c>
      <c r="H498" t="s">
        <v>52</v>
      </c>
      <c r="I498">
        <v>2014</v>
      </c>
      <c r="J498">
        <v>2014</v>
      </c>
      <c r="K498" t="s">
        <v>23</v>
      </c>
      <c r="L498">
        <v>10952</v>
      </c>
      <c r="M498" t="s">
        <v>30</v>
      </c>
      <c r="N498" t="s">
        <v>31</v>
      </c>
    </row>
    <row r="499" spans="1:18" x14ac:dyDescent="0.35">
      <c r="A499" t="s">
        <v>14</v>
      </c>
      <c r="B499" t="s">
        <v>15</v>
      </c>
      <c r="C499">
        <v>238</v>
      </c>
      <c r="D499" t="s">
        <v>28</v>
      </c>
      <c r="E499">
        <v>5419</v>
      </c>
      <c r="F499" t="s">
        <v>24</v>
      </c>
      <c r="G499">
        <v>358</v>
      </c>
      <c r="H499" t="s">
        <v>40</v>
      </c>
      <c r="I499">
        <v>2014</v>
      </c>
      <c r="J499">
        <v>2014</v>
      </c>
      <c r="K499" t="s">
        <v>25</v>
      </c>
      <c r="L499">
        <v>99004</v>
      </c>
      <c r="M499" t="s">
        <v>26</v>
      </c>
      <c r="N499" t="s">
        <v>27</v>
      </c>
    </row>
    <row r="500" spans="1:18" x14ac:dyDescent="0.35">
      <c r="A500" t="s">
        <v>14</v>
      </c>
      <c r="B500" t="s">
        <v>15</v>
      </c>
      <c r="C500">
        <v>238</v>
      </c>
      <c r="D500" t="s">
        <v>28</v>
      </c>
      <c r="E500">
        <v>5419</v>
      </c>
      <c r="F500" t="s">
        <v>24</v>
      </c>
      <c r="G500">
        <v>426</v>
      </c>
      <c r="H500" t="s">
        <v>49</v>
      </c>
      <c r="I500">
        <v>2014</v>
      </c>
      <c r="J500">
        <v>2014</v>
      </c>
      <c r="K500" t="s">
        <v>25</v>
      </c>
      <c r="L500">
        <v>38672</v>
      </c>
      <c r="M500" t="s">
        <v>26</v>
      </c>
      <c r="N500" t="s">
        <v>27</v>
      </c>
    </row>
    <row r="501" spans="1:18" x14ac:dyDescent="0.35">
      <c r="A501" t="s">
        <v>14</v>
      </c>
      <c r="B501" t="s">
        <v>15</v>
      </c>
      <c r="C501">
        <v>238</v>
      </c>
      <c r="D501" t="s">
        <v>28</v>
      </c>
      <c r="E501">
        <v>5419</v>
      </c>
      <c r="F501" t="s">
        <v>24</v>
      </c>
      <c r="G501">
        <v>397</v>
      </c>
      <c r="H501" t="s">
        <v>42</v>
      </c>
      <c r="I501">
        <v>2014</v>
      </c>
      <c r="J501">
        <v>2014</v>
      </c>
      <c r="K501" t="s">
        <v>25</v>
      </c>
      <c r="L501">
        <v>218557</v>
      </c>
      <c r="M501" t="s">
        <v>26</v>
      </c>
      <c r="N501" t="s">
        <v>27</v>
      </c>
    </row>
    <row r="502" spans="1:18" x14ac:dyDescent="0.35">
      <c r="A502" t="s">
        <v>14</v>
      </c>
      <c r="B502" t="s">
        <v>15</v>
      </c>
      <c r="C502">
        <v>238</v>
      </c>
      <c r="D502" t="s">
        <v>28</v>
      </c>
      <c r="E502">
        <v>5419</v>
      </c>
      <c r="F502" t="s">
        <v>24</v>
      </c>
      <c r="G502">
        <v>407</v>
      </c>
      <c r="H502" t="s">
        <v>50</v>
      </c>
      <c r="I502">
        <v>2014</v>
      </c>
      <c r="J502">
        <v>2014</v>
      </c>
      <c r="K502" t="s">
        <v>25</v>
      </c>
      <c r="L502">
        <v>58603</v>
      </c>
      <c r="M502" t="s">
        <v>26</v>
      </c>
      <c r="N502" t="s">
        <v>27</v>
      </c>
    </row>
    <row r="503" spans="1:18" x14ac:dyDescent="0.35">
      <c r="A503" t="s">
        <v>14</v>
      </c>
      <c r="B503" t="s">
        <v>15</v>
      </c>
      <c r="C503">
        <v>238</v>
      </c>
      <c r="D503" t="s">
        <v>28</v>
      </c>
      <c r="E503">
        <v>5419</v>
      </c>
      <c r="F503" t="s">
        <v>24</v>
      </c>
      <c r="G503">
        <v>372</v>
      </c>
      <c r="H503" t="s">
        <v>43</v>
      </c>
      <c r="I503">
        <v>2014</v>
      </c>
      <c r="J503">
        <v>2014</v>
      </c>
      <c r="K503" t="s">
        <v>25</v>
      </c>
      <c r="L503">
        <v>50875</v>
      </c>
      <c r="M503" t="s">
        <v>26</v>
      </c>
      <c r="N503" t="s">
        <v>27</v>
      </c>
    </row>
    <row r="504" spans="1:18" x14ac:dyDescent="0.35">
      <c r="A504" t="s">
        <v>14</v>
      </c>
      <c r="B504" t="s">
        <v>15</v>
      </c>
      <c r="C504">
        <v>238</v>
      </c>
      <c r="D504" t="s">
        <v>28</v>
      </c>
      <c r="E504">
        <v>5419</v>
      </c>
      <c r="F504" t="s">
        <v>24</v>
      </c>
      <c r="G504">
        <v>403</v>
      </c>
      <c r="H504" t="s">
        <v>44</v>
      </c>
      <c r="I504">
        <v>2014</v>
      </c>
      <c r="J504">
        <v>2014</v>
      </c>
      <c r="K504" t="s">
        <v>25</v>
      </c>
      <c r="L504">
        <v>101328</v>
      </c>
      <c r="M504" t="s">
        <v>26</v>
      </c>
      <c r="N504" t="s">
        <v>27</v>
      </c>
    </row>
    <row r="505" spans="1:18" x14ac:dyDescent="0.35">
      <c r="A505" t="s">
        <v>14</v>
      </c>
      <c r="B505" t="s">
        <v>15</v>
      </c>
      <c r="C505">
        <v>238</v>
      </c>
      <c r="D505" t="s">
        <v>28</v>
      </c>
      <c r="E505">
        <v>5419</v>
      </c>
      <c r="F505" t="s">
        <v>24</v>
      </c>
      <c r="G505">
        <v>402</v>
      </c>
      <c r="H505" t="s">
        <v>51</v>
      </c>
      <c r="I505">
        <v>2014</v>
      </c>
      <c r="J505">
        <v>2014</v>
      </c>
      <c r="K505" t="s">
        <v>25</v>
      </c>
      <c r="L505">
        <v>120791</v>
      </c>
      <c r="M505" t="s">
        <v>26</v>
      </c>
      <c r="N505" t="s">
        <v>27</v>
      </c>
    </row>
    <row r="506" spans="1:18" x14ac:dyDescent="0.35">
      <c r="A506" t="s">
        <v>14</v>
      </c>
      <c r="B506" t="s">
        <v>15</v>
      </c>
      <c r="C506">
        <v>238</v>
      </c>
      <c r="D506" t="s">
        <v>28</v>
      </c>
      <c r="E506">
        <v>5419</v>
      </c>
      <c r="F506" t="s">
        <v>24</v>
      </c>
      <c r="G506">
        <v>388</v>
      </c>
      <c r="H506" t="s">
        <v>47</v>
      </c>
      <c r="I506">
        <v>2014</v>
      </c>
      <c r="J506">
        <v>2014</v>
      </c>
      <c r="K506" t="s">
        <v>25</v>
      </c>
      <c r="L506">
        <v>61082</v>
      </c>
      <c r="M506" t="s">
        <v>26</v>
      </c>
      <c r="N506" t="s">
        <v>27</v>
      </c>
    </row>
    <row r="507" spans="1:18" x14ac:dyDescent="0.35">
      <c r="A507" t="s">
        <v>14</v>
      </c>
      <c r="B507" t="s">
        <v>15</v>
      </c>
      <c r="C507">
        <v>238</v>
      </c>
      <c r="D507" t="s">
        <v>28</v>
      </c>
      <c r="E507">
        <v>5419</v>
      </c>
      <c r="F507" t="s">
        <v>24</v>
      </c>
      <c r="G507">
        <v>463</v>
      </c>
      <c r="H507" t="s">
        <v>48</v>
      </c>
      <c r="I507">
        <v>2014</v>
      </c>
      <c r="J507">
        <v>2014</v>
      </c>
      <c r="K507" t="s">
        <v>25</v>
      </c>
      <c r="L507">
        <v>29508</v>
      </c>
      <c r="M507" t="s">
        <v>26</v>
      </c>
      <c r="N507" t="s">
        <v>27</v>
      </c>
    </row>
    <row r="508" spans="1:18" x14ac:dyDescent="0.35">
      <c r="A508" t="s">
        <v>14</v>
      </c>
      <c r="B508" t="s">
        <v>15</v>
      </c>
      <c r="C508">
        <v>238</v>
      </c>
      <c r="D508" t="s">
        <v>28</v>
      </c>
      <c r="E508">
        <v>5419</v>
      </c>
      <c r="F508" t="s">
        <v>24</v>
      </c>
      <c r="G508">
        <v>420</v>
      </c>
      <c r="H508" t="s">
        <v>52</v>
      </c>
      <c r="I508">
        <v>2014</v>
      </c>
      <c r="J508">
        <v>2014</v>
      </c>
      <c r="K508" t="s">
        <v>25</v>
      </c>
      <c r="L508">
        <v>70986</v>
      </c>
      <c r="M508" t="s">
        <v>26</v>
      </c>
      <c r="N508" t="s">
        <v>27</v>
      </c>
    </row>
    <row r="509" spans="1:18" x14ac:dyDescent="0.35">
      <c r="A509" t="s">
        <v>14</v>
      </c>
      <c r="B509" t="s">
        <v>15</v>
      </c>
      <c r="C509">
        <v>238</v>
      </c>
      <c r="D509" t="s">
        <v>28</v>
      </c>
      <c r="E509">
        <v>5312</v>
      </c>
      <c r="F509" t="s">
        <v>17</v>
      </c>
      <c r="G509">
        <v>358</v>
      </c>
      <c r="H509" t="s">
        <v>40</v>
      </c>
      <c r="I509">
        <v>2015</v>
      </c>
      <c r="J509">
        <v>2015</v>
      </c>
      <c r="K509" t="s">
        <v>19</v>
      </c>
      <c r="L509">
        <v>41140</v>
      </c>
      <c r="N509" t="s">
        <v>20</v>
      </c>
      <c r="P509" t="str">
        <f>D509</f>
        <v>Ethiopia</v>
      </c>
      <c r="Q509">
        <f>I509</f>
        <v>2015</v>
      </c>
      <c r="R509">
        <f>SUM(L519:L528)*10000/SUM(L509:L518)</f>
        <v>50567.995414216646</v>
      </c>
    </row>
    <row r="510" spans="1:18" x14ac:dyDescent="0.35">
      <c r="A510" t="s">
        <v>14</v>
      </c>
      <c r="B510" t="s">
        <v>15</v>
      </c>
      <c r="C510">
        <v>238</v>
      </c>
      <c r="D510" t="s">
        <v>28</v>
      </c>
      <c r="E510">
        <v>5312</v>
      </c>
      <c r="F510" t="s">
        <v>17</v>
      </c>
      <c r="G510">
        <v>426</v>
      </c>
      <c r="H510" t="s">
        <v>49</v>
      </c>
      <c r="I510">
        <v>2015</v>
      </c>
      <c r="J510">
        <v>2015</v>
      </c>
      <c r="K510" t="s">
        <v>19</v>
      </c>
      <c r="L510">
        <v>3823</v>
      </c>
      <c r="N510" t="s">
        <v>20</v>
      </c>
    </row>
    <row r="511" spans="1:18" x14ac:dyDescent="0.35">
      <c r="A511" t="s">
        <v>14</v>
      </c>
      <c r="B511" t="s">
        <v>15</v>
      </c>
      <c r="C511">
        <v>238</v>
      </c>
      <c r="D511" t="s">
        <v>28</v>
      </c>
      <c r="E511">
        <v>5312</v>
      </c>
      <c r="F511" t="s">
        <v>17</v>
      </c>
      <c r="G511">
        <v>397</v>
      </c>
      <c r="H511" t="s">
        <v>42</v>
      </c>
      <c r="I511">
        <v>2015</v>
      </c>
      <c r="J511">
        <v>2015</v>
      </c>
      <c r="K511" t="s">
        <v>19</v>
      </c>
      <c r="L511">
        <v>77</v>
      </c>
      <c r="M511" t="s">
        <v>30</v>
      </c>
      <c r="N511" t="s">
        <v>31</v>
      </c>
    </row>
    <row r="512" spans="1:18" x14ac:dyDescent="0.35">
      <c r="A512" t="s">
        <v>14</v>
      </c>
      <c r="B512" t="s">
        <v>15</v>
      </c>
      <c r="C512">
        <v>238</v>
      </c>
      <c r="D512" t="s">
        <v>28</v>
      </c>
      <c r="E512">
        <v>5312</v>
      </c>
      <c r="F512" t="s">
        <v>17</v>
      </c>
      <c r="G512">
        <v>407</v>
      </c>
      <c r="H512" t="s">
        <v>50</v>
      </c>
      <c r="I512">
        <v>2015</v>
      </c>
      <c r="J512">
        <v>2015</v>
      </c>
      <c r="K512" t="s">
        <v>19</v>
      </c>
      <c r="L512">
        <v>579</v>
      </c>
      <c r="M512" t="s">
        <v>30</v>
      </c>
      <c r="N512" t="s">
        <v>31</v>
      </c>
    </row>
    <row r="513" spans="1:14" x14ac:dyDescent="0.35">
      <c r="A513" t="s">
        <v>14</v>
      </c>
      <c r="B513" t="s">
        <v>15</v>
      </c>
      <c r="C513">
        <v>238</v>
      </c>
      <c r="D513" t="s">
        <v>28</v>
      </c>
      <c r="E513">
        <v>5312</v>
      </c>
      <c r="F513" t="s">
        <v>17</v>
      </c>
      <c r="G513">
        <v>372</v>
      </c>
      <c r="H513" t="s">
        <v>43</v>
      </c>
      <c r="I513">
        <v>2015</v>
      </c>
      <c r="J513">
        <v>2015</v>
      </c>
      <c r="K513" t="s">
        <v>19</v>
      </c>
      <c r="L513">
        <v>208</v>
      </c>
      <c r="N513" t="s">
        <v>20</v>
      </c>
    </row>
    <row r="514" spans="1:14" x14ac:dyDescent="0.35">
      <c r="A514" t="s">
        <v>14</v>
      </c>
      <c r="B514" t="s">
        <v>15</v>
      </c>
      <c r="C514">
        <v>238</v>
      </c>
      <c r="D514" t="s">
        <v>28</v>
      </c>
      <c r="E514">
        <v>5312</v>
      </c>
      <c r="F514" t="s">
        <v>17</v>
      </c>
      <c r="G514">
        <v>403</v>
      </c>
      <c r="H514" t="s">
        <v>44</v>
      </c>
      <c r="I514">
        <v>2015</v>
      </c>
      <c r="J514">
        <v>2015</v>
      </c>
      <c r="K514" t="s">
        <v>19</v>
      </c>
      <c r="L514">
        <v>29517</v>
      </c>
      <c r="N514" t="s">
        <v>20</v>
      </c>
    </row>
    <row r="515" spans="1:14" x14ac:dyDescent="0.35">
      <c r="A515" t="s">
        <v>14</v>
      </c>
      <c r="B515" t="s">
        <v>15</v>
      </c>
      <c r="C515">
        <v>238</v>
      </c>
      <c r="D515" t="s">
        <v>28</v>
      </c>
      <c r="E515">
        <v>5312</v>
      </c>
      <c r="F515" t="s">
        <v>17</v>
      </c>
      <c r="G515">
        <v>402</v>
      </c>
      <c r="H515" t="s">
        <v>51</v>
      </c>
      <c r="I515">
        <v>2015</v>
      </c>
      <c r="J515">
        <v>2015</v>
      </c>
      <c r="K515" t="s">
        <v>19</v>
      </c>
      <c r="L515">
        <v>3095</v>
      </c>
      <c r="M515" t="s">
        <v>30</v>
      </c>
      <c r="N515" t="s">
        <v>31</v>
      </c>
    </row>
    <row r="516" spans="1:14" x14ac:dyDescent="0.35">
      <c r="A516" t="s">
        <v>14</v>
      </c>
      <c r="B516" t="s">
        <v>15</v>
      </c>
      <c r="C516">
        <v>238</v>
      </c>
      <c r="D516" t="s">
        <v>28</v>
      </c>
      <c r="E516">
        <v>5312</v>
      </c>
      <c r="F516" t="s">
        <v>17</v>
      </c>
      <c r="G516">
        <v>388</v>
      </c>
      <c r="H516" t="s">
        <v>47</v>
      </c>
      <c r="I516">
        <v>2015</v>
      </c>
      <c r="J516">
        <v>2015</v>
      </c>
      <c r="K516" t="s">
        <v>19</v>
      </c>
      <c r="L516">
        <v>9524</v>
      </c>
      <c r="N516" t="s">
        <v>20</v>
      </c>
    </row>
    <row r="517" spans="1:14" x14ac:dyDescent="0.35">
      <c r="A517" t="s">
        <v>14</v>
      </c>
      <c r="B517" t="s">
        <v>15</v>
      </c>
      <c r="C517">
        <v>238</v>
      </c>
      <c r="D517" t="s">
        <v>28</v>
      </c>
      <c r="E517">
        <v>5312</v>
      </c>
      <c r="F517" t="s">
        <v>17</v>
      </c>
      <c r="G517">
        <v>463</v>
      </c>
      <c r="H517" t="s">
        <v>48</v>
      </c>
      <c r="I517">
        <v>2015</v>
      </c>
      <c r="J517">
        <v>2015</v>
      </c>
      <c r="K517" t="s">
        <v>19</v>
      </c>
      <c r="L517">
        <v>187980</v>
      </c>
      <c r="M517" t="s">
        <v>30</v>
      </c>
      <c r="N517" t="s">
        <v>31</v>
      </c>
    </row>
    <row r="518" spans="1:14" x14ac:dyDescent="0.35">
      <c r="A518" t="s">
        <v>14</v>
      </c>
      <c r="B518" t="s">
        <v>15</v>
      </c>
      <c r="C518">
        <v>238</v>
      </c>
      <c r="D518" t="s">
        <v>28</v>
      </c>
      <c r="E518">
        <v>5312</v>
      </c>
      <c r="F518" t="s">
        <v>17</v>
      </c>
      <c r="G518">
        <v>420</v>
      </c>
      <c r="H518" t="s">
        <v>52</v>
      </c>
      <c r="I518">
        <v>2015</v>
      </c>
      <c r="J518">
        <v>2015</v>
      </c>
      <c r="K518" t="s">
        <v>19</v>
      </c>
      <c r="L518">
        <v>1436</v>
      </c>
      <c r="M518" t="s">
        <v>30</v>
      </c>
      <c r="N518" t="s">
        <v>31</v>
      </c>
    </row>
    <row r="519" spans="1:14" x14ac:dyDescent="0.35">
      <c r="A519" t="s">
        <v>14</v>
      </c>
      <c r="B519" t="s">
        <v>15</v>
      </c>
      <c r="C519">
        <v>238</v>
      </c>
      <c r="D519" t="s">
        <v>28</v>
      </c>
      <c r="E519">
        <v>5510</v>
      </c>
      <c r="F519" t="s">
        <v>22</v>
      </c>
      <c r="G519">
        <v>358</v>
      </c>
      <c r="H519" t="s">
        <v>40</v>
      </c>
      <c r="I519">
        <v>2015</v>
      </c>
      <c r="J519">
        <v>2015</v>
      </c>
      <c r="K519" t="s">
        <v>23</v>
      </c>
      <c r="L519">
        <v>414484</v>
      </c>
      <c r="N519" t="s">
        <v>20</v>
      </c>
    </row>
    <row r="520" spans="1:14" x14ac:dyDescent="0.35">
      <c r="A520" t="s">
        <v>14</v>
      </c>
      <c r="B520" t="s">
        <v>15</v>
      </c>
      <c r="C520">
        <v>238</v>
      </c>
      <c r="D520" t="s">
        <v>28</v>
      </c>
      <c r="E520">
        <v>5510</v>
      </c>
      <c r="F520" t="s">
        <v>22</v>
      </c>
      <c r="G520">
        <v>426</v>
      </c>
      <c r="H520" t="s">
        <v>49</v>
      </c>
      <c r="I520">
        <v>2015</v>
      </c>
      <c r="J520">
        <v>2015</v>
      </c>
      <c r="K520" t="s">
        <v>23</v>
      </c>
      <c r="L520">
        <v>18465</v>
      </c>
      <c r="N520" t="s">
        <v>20</v>
      </c>
    </row>
    <row r="521" spans="1:14" x14ac:dyDescent="0.35">
      <c r="A521" t="s">
        <v>14</v>
      </c>
      <c r="B521" t="s">
        <v>15</v>
      </c>
      <c r="C521">
        <v>238</v>
      </c>
      <c r="D521" t="s">
        <v>28</v>
      </c>
      <c r="E521">
        <v>5510</v>
      </c>
      <c r="F521" t="s">
        <v>22</v>
      </c>
      <c r="G521">
        <v>397</v>
      </c>
      <c r="H521" t="s">
        <v>42</v>
      </c>
      <c r="I521">
        <v>2015</v>
      </c>
      <c r="J521">
        <v>2015</v>
      </c>
      <c r="K521" t="s">
        <v>23</v>
      </c>
      <c r="L521">
        <v>1721</v>
      </c>
      <c r="M521" t="s">
        <v>30</v>
      </c>
      <c r="N521" t="s">
        <v>31</v>
      </c>
    </row>
    <row r="522" spans="1:14" x14ac:dyDescent="0.35">
      <c r="A522" t="s">
        <v>14</v>
      </c>
      <c r="B522" t="s">
        <v>15</v>
      </c>
      <c r="C522">
        <v>238</v>
      </c>
      <c r="D522" t="s">
        <v>28</v>
      </c>
      <c r="E522">
        <v>5510</v>
      </c>
      <c r="F522" t="s">
        <v>22</v>
      </c>
      <c r="G522">
        <v>407</v>
      </c>
      <c r="H522" t="s">
        <v>50</v>
      </c>
      <c r="I522">
        <v>2015</v>
      </c>
      <c r="J522">
        <v>2015</v>
      </c>
      <c r="K522" t="s">
        <v>23</v>
      </c>
      <c r="L522">
        <v>3475</v>
      </c>
      <c r="M522" t="s">
        <v>30</v>
      </c>
      <c r="N522" t="s">
        <v>31</v>
      </c>
    </row>
    <row r="523" spans="1:14" x14ac:dyDescent="0.35">
      <c r="A523" t="s">
        <v>14</v>
      </c>
      <c r="B523" t="s">
        <v>15</v>
      </c>
      <c r="C523">
        <v>238</v>
      </c>
      <c r="D523" t="s">
        <v>28</v>
      </c>
      <c r="E523">
        <v>5510</v>
      </c>
      <c r="F523" t="s">
        <v>22</v>
      </c>
      <c r="G523">
        <v>372</v>
      </c>
      <c r="H523" t="s">
        <v>43</v>
      </c>
      <c r="I523">
        <v>2015</v>
      </c>
      <c r="J523">
        <v>2015</v>
      </c>
      <c r="K523" t="s">
        <v>23</v>
      </c>
      <c r="L523">
        <v>160</v>
      </c>
      <c r="N523" t="s">
        <v>20</v>
      </c>
    </row>
    <row r="524" spans="1:14" x14ac:dyDescent="0.35">
      <c r="A524" t="s">
        <v>14</v>
      </c>
      <c r="B524" t="s">
        <v>15</v>
      </c>
      <c r="C524">
        <v>238</v>
      </c>
      <c r="D524" t="s">
        <v>28</v>
      </c>
      <c r="E524">
        <v>5510</v>
      </c>
      <c r="F524" t="s">
        <v>22</v>
      </c>
      <c r="G524">
        <v>403</v>
      </c>
      <c r="H524" t="s">
        <v>44</v>
      </c>
      <c r="I524">
        <v>2015</v>
      </c>
      <c r="J524">
        <v>2015</v>
      </c>
      <c r="K524" t="s">
        <v>23</v>
      </c>
      <c r="L524">
        <v>291946</v>
      </c>
      <c r="N524" t="s">
        <v>20</v>
      </c>
    </row>
    <row r="525" spans="1:14" x14ac:dyDescent="0.35">
      <c r="A525" t="s">
        <v>14</v>
      </c>
      <c r="B525" t="s">
        <v>15</v>
      </c>
      <c r="C525">
        <v>238</v>
      </c>
      <c r="D525" t="s">
        <v>28</v>
      </c>
      <c r="E525">
        <v>5510</v>
      </c>
      <c r="F525" t="s">
        <v>22</v>
      </c>
      <c r="G525">
        <v>402</v>
      </c>
      <c r="H525" t="s">
        <v>51</v>
      </c>
      <c r="I525">
        <v>2015</v>
      </c>
      <c r="J525">
        <v>2015</v>
      </c>
      <c r="K525" t="s">
        <v>23</v>
      </c>
      <c r="L525">
        <v>38549</v>
      </c>
      <c r="M525" t="s">
        <v>30</v>
      </c>
      <c r="N525" t="s">
        <v>31</v>
      </c>
    </row>
    <row r="526" spans="1:14" x14ac:dyDescent="0.35">
      <c r="A526" t="s">
        <v>14</v>
      </c>
      <c r="B526" t="s">
        <v>15</v>
      </c>
      <c r="C526">
        <v>238</v>
      </c>
      <c r="D526" t="s">
        <v>28</v>
      </c>
      <c r="E526">
        <v>5510</v>
      </c>
      <c r="F526" t="s">
        <v>22</v>
      </c>
      <c r="G526">
        <v>388</v>
      </c>
      <c r="H526" t="s">
        <v>47</v>
      </c>
      <c r="I526">
        <v>2015</v>
      </c>
      <c r="J526">
        <v>2015</v>
      </c>
      <c r="K526" t="s">
        <v>23</v>
      </c>
      <c r="L526">
        <v>65209</v>
      </c>
      <c r="N526" t="s">
        <v>20</v>
      </c>
    </row>
    <row r="527" spans="1:14" x14ac:dyDescent="0.35">
      <c r="A527" t="s">
        <v>14</v>
      </c>
      <c r="B527" t="s">
        <v>15</v>
      </c>
      <c r="C527">
        <v>238</v>
      </c>
      <c r="D527" t="s">
        <v>28</v>
      </c>
      <c r="E527">
        <v>5510</v>
      </c>
      <c r="F527" t="s">
        <v>22</v>
      </c>
      <c r="G527">
        <v>463</v>
      </c>
      <c r="H527" t="s">
        <v>48</v>
      </c>
      <c r="I527">
        <v>2015</v>
      </c>
      <c r="J527">
        <v>2015</v>
      </c>
      <c r="K527" t="s">
        <v>23</v>
      </c>
      <c r="L527">
        <v>557924</v>
      </c>
      <c r="M527" t="s">
        <v>30</v>
      </c>
      <c r="N527" t="s">
        <v>31</v>
      </c>
    </row>
    <row r="528" spans="1:14" x14ac:dyDescent="0.35">
      <c r="A528" t="s">
        <v>14</v>
      </c>
      <c r="B528" t="s">
        <v>15</v>
      </c>
      <c r="C528">
        <v>238</v>
      </c>
      <c r="D528" t="s">
        <v>28</v>
      </c>
      <c r="E528">
        <v>5510</v>
      </c>
      <c r="F528" t="s">
        <v>22</v>
      </c>
      <c r="G528">
        <v>420</v>
      </c>
      <c r="H528" t="s">
        <v>52</v>
      </c>
      <c r="I528">
        <v>2015</v>
      </c>
      <c r="J528">
        <v>2015</v>
      </c>
      <c r="K528" t="s">
        <v>23</v>
      </c>
      <c r="L528">
        <v>10717</v>
      </c>
      <c r="M528" t="s">
        <v>30</v>
      </c>
      <c r="N528" t="s">
        <v>31</v>
      </c>
    </row>
    <row r="529" spans="1:18" x14ac:dyDescent="0.35">
      <c r="A529" t="s">
        <v>14</v>
      </c>
      <c r="B529" t="s">
        <v>15</v>
      </c>
      <c r="C529">
        <v>238</v>
      </c>
      <c r="D529" t="s">
        <v>28</v>
      </c>
      <c r="E529">
        <v>5419</v>
      </c>
      <c r="F529" t="s">
        <v>24</v>
      </c>
      <c r="G529">
        <v>358</v>
      </c>
      <c r="H529" t="s">
        <v>40</v>
      </c>
      <c r="I529">
        <v>2015</v>
      </c>
      <c r="J529">
        <v>2015</v>
      </c>
      <c r="K529" t="s">
        <v>25</v>
      </c>
      <c r="L529">
        <v>100750</v>
      </c>
      <c r="M529" t="s">
        <v>26</v>
      </c>
      <c r="N529" t="s">
        <v>27</v>
      </c>
    </row>
    <row r="530" spans="1:18" x14ac:dyDescent="0.35">
      <c r="A530" t="s">
        <v>14</v>
      </c>
      <c r="B530" t="s">
        <v>15</v>
      </c>
      <c r="C530">
        <v>238</v>
      </c>
      <c r="D530" t="s">
        <v>28</v>
      </c>
      <c r="E530">
        <v>5419</v>
      </c>
      <c r="F530" t="s">
        <v>24</v>
      </c>
      <c r="G530">
        <v>426</v>
      </c>
      <c r="H530" t="s">
        <v>49</v>
      </c>
      <c r="I530">
        <v>2015</v>
      </c>
      <c r="J530">
        <v>2015</v>
      </c>
      <c r="K530" t="s">
        <v>25</v>
      </c>
      <c r="L530">
        <v>48295</v>
      </c>
      <c r="M530" t="s">
        <v>26</v>
      </c>
      <c r="N530" t="s">
        <v>27</v>
      </c>
    </row>
    <row r="531" spans="1:18" x14ac:dyDescent="0.35">
      <c r="A531" t="s">
        <v>14</v>
      </c>
      <c r="B531" t="s">
        <v>15</v>
      </c>
      <c r="C531">
        <v>238</v>
      </c>
      <c r="D531" t="s">
        <v>28</v>
      </c>
      <c r="E531">
        <v>5419</v>
      </c>
      <c r="F531" t="s">
        <v>24</v>
      </c>
      <c r="G531">
        <v>397</v>
      </c>
      <c r="H531" t="s">
        <v>42</v>
      </c>
      <c r="I531">
        <v>2015</v>
      </c>
      <c r="J531">
        <v>2015</v>
      </c>
      <c r="K531" t="s">
        <v>25</v>
      </c>
      <c r="L531">
        <v>222771</v>
      </c>
      <c r="M531" t="s">
        <v>26</v>
      </c>
      <c r="N531" t="s">
        <v>27</v>
      </c>
    </row>
    <row r="532" spans="1:18" x14ac:dyDescent="0.35">
      <c r="A532" t="s">
        <v>14</v>
      </c>
      <c r="B532" t="s">
        <v>15</v>
      </c>
      <c r="C532">
        <v>238</v>
      </c>
      <c r="D532" t="s">
        <v>28</v>
      </c>
      <c r="E532">
        <v>5419</v>
      </c>
      <c r="F532" t="s">
        <v>24</v>
      </c>
      <c r="G532">
        <v>407</v>
      </c>
      <c r="H532" t="s">
        <v>50</v>
      </c>
      <c r="I532">
        <v>2015</v>
      </c>
      <c r="J532">
        <v>2015</v>
      </c>
      <c r="K532" t="s">
        <v>25</v>
      </c>
      <c r="L532">
        <v>60053</v>
      </c>
      <c r="M532" t="s">
        <v>26</v>
      </c>
      <c r="N532" t="s">
        <v>27</v>
      </c>
    </row>
    <row r="533" spans="1:18" x14ac:dyDescent="0.35">
      <c r="A533" t="s">
        <v>14</v>
      </c>
      <c r="B533" t="s">
        <v>15</v>
      </c>
      <c r="C533">
        <v>238</v>
      </c>
      <c r="D533" t="s">
        <v>28</v>
      </c>
      <c r="E533">
        <v>5419</v>
      </c>
      <c r="F533" t="s">
        <v>24</v>
      </c>
      <c r="G533">
        <v>372</v>
      </c>
      <c r="H533" t="s">
        <v>43</v>
      </c>
      <c r="I533">
        <v>2015</v>
      </c>
      <c r="J533">
        <v>2015</v>
      </c>
      <c r="K533" t="s">
        <v>25</v>
      </c>
      <c r="L533">
        <v>7699</v>
      </c>
      <c r="M533" t="s">
        <v>26</v>
      </c>
      <c r="N533" t="s">
        <v>27</v>
      </c>
    </row>
    <row r="534" spans="1:18" x14ac:dyDescent="0.35">
      <c r="A534" t="s">
        <v>14</v>
      </c>
      <c r="B534" t="s">
        <v>15</v>
      </c>
      <c r="C534">
        <v>238</v>
      </c>
      <c r="D534" t="s">
        <v>28</v>
      </c>
      <c r="E534">
        <v>5419</v>
      </c>
      <c r="F534" t="s">
        <v>24</v>
      </c>
      <c r="G534">
        <v>403</v>
      </c>
      <c r="H534" t="s">
        <v>44</v>
      </c>
      <c r="I534">
        <v>2015</v>
      </c>
      <c r="J534">
        <v>2015</v>
      </c>
      <c r="K534" t="s">
        <v>25</v>
      </c>
      <c r="L534">
        <v>98908</v>
      </c>
      <c r="M534" t="s">
        <v>26</v>
      </c>
      <c r="N534" t="s">
        <v>27</v>
      </c>
    </row>
    <row r="535" spans="1:18" x14ac:dyDescent="0.35">
      <c r="A535" t="s">
        <v>14</v>
      </c>
      <c r="B535" t="s">
        <v>15</v>
      </c>
      <c r="C535">
        <v>238</v>
      </c>
      <c r="D535" t="s">
        <v>28</v>
      </c>
      <c r="E535">
        <v>5419</v>
      </c>
      <c r="F535" t="s">
        <v>24</v>
      </c>
      <c r="G535">
        <v>402</v>
      </c>
      <c r="H535" t="s">
        <v>51</v>
      </c>
      <c r="I535">
        <v>2015</v>
      </c>
      <c r="J535">
        <v>2015</v>
      </c>
      <c r="K535" t="s">
        <v>25</v>
      </c>
      <c r="L535">
        <v>124558</v>
      </c>
      <c r="M535" t="s">
        <v>26</v>
      </c>
      <c r="N535" t="s">
        <v>27</v>
      </c>
    </row>
    <row r="536" spans="1:18" x14ac:dyDescent="0.35">
      <c r="A536" t="s">
        <v>14</v>
      </c>
      <c r="B536" t="s">
        <v>15</v>
      </c>
      <c r="C536">
        <v>238</v>
      </c>
      <c r="D536" t="s">
        <v>28</v>
      </c>
      <c r="E536">
        <v>5419</v>
      </c>
      <c r="F536" t="s">
        <v>24</v>
      </c>
      <c r="G536">
        <v>388</v>
      </c>
      <c r="H536" t="s">
        <v>47</v>
      </c>
      <c r="I536">
        <v>2015</v>
      </c>
      <c r="J536">
        <v>2015</v>
      </c>
      <c r="K536" t="s">
        <v>25</v>
      </c>
      <c r="L536">
        <v>68465</v>
      </c>
      <c r="M536" t="s">
        <v>26</v>
      </c>
      <c r="N536" t="s">
        <v>27</v>
      </c>
    </row>
    <row r="537" spans="1:18" x14ac:dyDescent="0.35">
      <c r="A537" t="s">
        <v>14</v>
      </c>
      <c r="B537" t="s">
        <v>15</v>
      </c>
      <c r="C537">
        <v>238</v>
      </c>
      <c r="D537" t="s">
        <v>28</v>
      </c>
      <c r="E537">
        <v>5419</v>
      </c>
      <c r="F537" t="s">
        <v>24</v>
      </c>
      <c r="G537">
        <v>463</v>
      </c>
      <c r="H537" t="s">
        <v>48</v>
      </c>
      <c r="I537">
        <v>2015</v>
      </c>
      <c r="J537">
        <v>2015</v>
      </c>
      <c r="K537" t="s">
        <v>25</v>
      </c>
      <c r="L537">
        <v>29680</v>
      </c>
      <c r="M537" t="s">
        <v>26</v>
      </c>
      <c r="N537" t="s">
        <v>27</v>
      </c>
    </row>
    <row r="538" spans="1:18" x14ac:dyDescent="0.35">
      <c r="A538" t="s">
        <v>14</v>
      </c>
      <c r="B538" t="s">
        <v>15</v>
      </c>
      <c r="C538">
        <v>238</v>
      </c>
      <c r="D538" t="s">
        <v>28</v>
      </c>
      <c r="E538">
        <v>5419</v>
      </c>
      <c r="F538" t="s">
        <v>24</v>
      </c>
      <c r="G538">
        <v>420</v>
      </c>
      <c r="H538" t="s">
        <v>52</v>
      </c>
      <c r="I538">
        <v>2015</v>
      </c>
      <c r="J538">
        <v>2015</v>
      </c>
      <c r="K538" t="s">
        <v>25</v>
      </c>
      <c r="L538">
        <v>74655</v>
      </c>
      <c r="M538" t="s">
        <v>26</v>
      </c>
      <c r="N538" t="s">
        <v>27</v>
      </c>
    </row>
    <row r="539" spans="1:18" x14ac:dyDescent="0.35">
      <c r="A539" t="s">
        <v>14</v>
      </c>
      <c r="B539" t="s">
        <v>15</v>
      </c>
      <c r="C539">
        <v>238</v>
      </c>
      <c r="D539" t="s">
        <v>28</v>
      </c>
      <c r="E539">
        <v>5312</v>
      </c>
      <c r="F539" t="s">
        <v>17</v>
      </c>
      <c r="G539">
        <v>358</v>
      </c>
      <c r="H539" t="s">
        <v>40</v>
      </c>
      <c r="I539">
        <v>2016</v>
      </c>
      <c r="J539">
        <v>2016</v>
      </c>
      <c r="K539" t="s">
        <v>19</v>
      </c>
      <c r="L539">
        <v>42279</v>
      </c>
      <c r="N539" t="s">
        <v>20</v>
      </c>
      <c r="P539" t="str">
        <f>D539</f>
        <v>Ethiopia</v>
      </c>
      <c r="Q539">
        <f>I539</f>
        <v>2016</v>
      </c>
      <c r="R539">
        <f>SUM(L549:L558)*10000/SUM(L539:L548)</f>
        <v>49178.634800440595</v>
      </c>
    </row>
    <row r="540" spans="1:18" x14ac:dyDescent="0.35">
      <c r="A540" t="s">
        <v>14</v>
      </c>
      <c r="B540" t="s">
        <v>15</v>
      </c>
      <c r="C540">
        <v>238</v>
      </c>
      <c r="D540" t="s">
        <v>28</v>
      </c>
      <c r="E540">
        <v>5312</v>
      </c>
      <c r="F540" t="s">
        <v>17</v>
      </c>
      <c r="G540">
        <v>426</v>
      </c>
      <c r="H540" t="s">
        <v>49</v>
      </c>
      <c r="I540">
        <v>2016</v>
      </c>
      <c r="J540">
        <v>2016</v>
      </c>
      <c r="K540" t="s">
        <v>19</v>
      </c>
      <c r="L540">
        <v>2578</v>
      </c>
      <c r="N540" t="s">
        <v>20</v>
      </c>
    </row>
    <row r="541" spans="1:18" x14ac:dyDescent="0.35">
      <c r="A541" t="s">
        <v>14</v>
      </c>
      <c r="B541" t="s">
        <v>15</v>
      </c>
      <c r="C541">
        <v>238</v>
      </c>
      <c r="D541" t="s">
        <v>28</v>
      </c>
      <c r="E541">
        <v>5312</v>
      </c>
      <c r="F541" t="s">
        <v>17</v>
      </c>
      <c r="G541">
        <v>397</v>
      </c>
      <c r="H541" t="s">
        <v>42</v>
      </c>
      <c r="I541">
        <v>2016</v>
      </c>
      <c r="J541">
        <v>2016</v>
      </c>
      <c r="K541" t="s">
        <v>19</v>
      </c>
      <c r="L541">
        <v>76</v>
      </c>
      <c r="M541" t="s">
        <v>30</v>
      </c>
      <c r="N541" t="s">
        <v>31</v>
      </c>
    </row>
    <row r="542" spans="1:18" x14ac:dyDescent="0.35">
      <c r="A542" t="s">
        <v>14</v>
      </c>
      <c r="B542" t="s">
        <v>15</v>
      </c>
      <c r="C542">
        <v>238</v>
      </c>
      <c r="D542" t="s">
        <v>28</v>
      </c>
      <c r="E542">
        <v>5312</v>
      </c>
      <c r="F542" t="s">
        <v>17</v>
      </c>
      <c r="G542">
        <v>407</v>
      </c>
      <c r="H542" t="s">
        <v>50</v>
      </c>
      <c r="I542">
        <v>2016</v>
      </c>
      <c r="J542">
        <v>2016</v>
      </c>
      <c r="K542" t="s">
        <v>19</v>
      </c>
      <c r="L542">
        <v>580</v>
      </c>
      <c r="M542" t="s">
        <v>30</v>
      </c>
      <c r="N542" t="s">
        <v>31</v>
      </c>
    </row>
    <row r="543" spans="1:18" x14ac:dyDescent="0.35">
      <c r="A543" t="s">
        <v>14</v>
      </c>
      <c r="B543" t="s">
        <v>15</v>
      </c>
      <c r="C543">
        <v>238</v>
      </c>
      <c r="D543" t="s">
        <v>28</v>
      </c>
      <c r="E543">
        <v>5312</v>
      </c>
      <c r="F543" t="s">
        <v>17</v>
      </c>
      <c r="G543">
        <v>372</v>
      </c>
      <c r="H543" t="s">
        <v>43</v>
      </c>
      <c r="I543">
        <v>2016</v>
      </c>
      <c r="J543">
        <v>2016</v>
      </c>
      <c r="K543" t="s">
        <v>19</v>
      </c>
      <c r="L543">
        <v>117</v>
      </c>
      <c r="N543" t="s">
        <v>20</v>
      </c>
    </row>
    <row r="544" spans="1:18" x14ac:dyDescent="0.35">
      <c r="A544" t="s">
        <v>14</v>
      </c>
      <c r="B544" t="s">
        <v>15</v>
      </c>
      <c r="C544">
        <v>238</v>
      </c>
      <c r="D544" t="s">
        <v>28</v>
      </c>
      <c r="E544">
        <v>5312</v>
      </c>
      <c r="F544" t="s">
        <v>17</v>
      </c>
      <c r="G544">
        <v>403</v>
      </c>
      <c r="H544" t="s">
        <v>44</v>
      </c>
      <c r="I544">
        <v>2016</v>
      </c>
      <c r="J544">
        <v>2016</v>
      </c>
      <c r="K544" t="s">
        <v>19</v>
      </c>
      <c r="L544">
        <v>33603</v>
      </c>
      <c r="N544" t="s">
        <v>20</v>
      </c>
    </row>
    <row r="545" spans="1:14" x14ac:dyDescent="0.35">
      <c r="A545" t="s">
        <v>14</v>
      </c>
      <c r="B545" t="s">
        <v>15</v>
      </c>
      <c r="C545">
        <v>238</v>
      </c>
      <c r="D545" t="s">
        <v>28</v>
      </c>
      <c r="E545">
        <v>5312</v>
      </c>
      <c r="F545" t="s">
        <v>17</v>
      </c>
      <c r="G545">
        <v>402</v>
      </c>
      <c r="H545" t="s">
        <v>51</v>
      </c>
      <c r="I545">
        <v>2016</v>
      </c>
      <c r="J545">
        <v>2016</v>
      </c>
      <c r="K545" t="s">
        <v>19</v>
      </c>
      <c r="L545">
        <v>3180</v>
      </c>
      <c r="M545" t="s">
        <v>30</v>
      </c>
      <c r="N545" t="s">
        <v>31</v>
      </c>
    </row>
    <row r="546" spans="1:14" x14ac:dyDescent="0.35">
      <c r="A546" t="s">
        <v>14</v>
      </c>
      <c r="B546" t="s">
        <v>15</v>
      </c>
      <c r="C546">
        <v>238</v>
      </c>
      <c r="D546" t="s">
        <v>28</v>
      </c>
      <c r="E546">
        <v>5312</v>
      </c>
      <c r="F546" t="s">
        <v>17</v>
      </c>
      <c r="G546">
        <v>388</v>
      </c>
      <c r="H546" t="s">
        <v>47</v>
      </c>
      <c r="I546">
        <v>2016</v>
      </c>
      <c r="J546">
        <v>2016</v>
      </c>
      <c r="K546" t="s">
        <v>19</v>
      </c>
      <c r="L546">
        <v>6299</v>
      </c>
      <c r="N546" t="s">
        <v>20</v>
      </c>
    </row>
    <row r="547" spans="1:14" x14ac:dyDescent="0.35">
      <c r="A547" t="s">
        <v>14</v>
      </c>
      <c r="B547" t="s">
        <v>15</v>
      </c>
      <c r="C547">
        <v>238</v>
      </c>
      <c r="D547" t="s">
        <v>28</v>
      </c>
      <c r="E547">
        <v>5312</v>
      </c>
      <c r="F547" t="s">
        <v>17</v>
      </c>
      <c r="G547">
        <v>463</v>
      </c>
      <c r="H547" t="s">
        <v>48</v>
      </c>
      <c r="I547">
        <v>2016</v>
      </c>
      <c r="J547">
        <v>2016</v>
      </c>
      <c r="K547" t="s">
        <v>19</v>
      </c>
      <c r="L547">
        <v>192258</v>
      </c>
      <c r="M547" t="s">
        <v>30</v>
      </c>
      <c r="N547" t="s">
        <v>31</v>
      </c>
    </row>
    <row r="548" spans="1:14" x14ac:dyDescent="0.35">
      <c r="A548" t="s">
        <v>14</v>
      </c>
      <c r="B548" t="s">
        <v>15</v>
      </c>
      <c r="C548">
        <v>238</v>
      </c>
      <c r="D548" t="s">
        <v>28</v>
      </c>
      <c r="E548">
        <v>5312</v>
      </c>
      <c r="F548" t="s">
        <v>17</v>
      </c>
      <c r="G548">
        <v>420</v>
      </c>
      <c r="H548" t="s">
        <v>52</v>
      </c>
      <c r="I548">
        <v>2016</v>
      </c>
      <c r="J548">
        <v>2016</v>
      </c>
      <c r="K548" t="s">
        <v>19</v>
      </c>
      <c r="L548">
        <v>1377</v>
      </c>
      <c r="M548" t="s">
        <v>30</v>
      </c>
      <c r="N548" t="s">
        <v>31</v>
      </c>
    </row>
    <row r="549" spans="1:14" x14ac:dyDescent="0.35">
      <c r="A549" t="s">
        <v>14</v>
      </c>
      <c r="B549" t="s">
        <v>15</v>
      </c>
      <c r="C549">
        <v>238</v>
      </c>
      <c r="D549" t="s">
        <v>28</v>
      </c>
      <c r="E549">
        <v>5510</v>
      </c>
      <c r="F549" t="s">
        <v>22</v>
      </c>
      <c r="G549">
        <v>358</v>
      </c>
      <c r="H549" t="s">
        <v>40</v>
      </c>
      <c r="I549">
        <v>2016</v>
      </c>
      <c r="J549">
        <v>2016</v>
      </c>
      <c r="K549" t="s">
        <v>23</v>
      </c>
      <c r="L549">
        <v>391578</v>
      </c>
      <c r="N549" t="s">
        <v>20</v>
      </c>
    </row>
    <row r="550" spans="1:14" x14ac:dyDescent="0.35">
      <c r="A550" t="s">
        <v>14</v>
      </c>
      <c r="B550" t="s">
        <v>15</v>
      </c>
      <c r="C550">
        <v>238</v>
      </c>
      <c r="D550" t="s">
        <v>28</v>
      </c>
      <c r="E550">
        <v>5510</v>
      </c>
      <c r="F550" t="s">
        <v>22</v>
      </c>
      <c r="G550">
        <v>426</v>
      </c>
      <c r="H550" t="s">
        <v>49</v>
      </c>
      <c r="I550">
        <v>2016</v>
      </c>
      <c r="J550">
        <v>2016</v>
      </c>
      <c r="K550" t="s">
        <v>23</v>
      </c>
      <c r="L550">
        <v>9034</v>
      </c>
      <c r="N550" t="s">
        <v>20</v>
      </c>
    </row>
    <row r="551" spans="1:14" x14ac:dyDescent="0.35">
      <c r="A551" t="s">
        <v>14</v>
      </c>
      <c r="B551" t="s">
        <v>15</v>
      </c>
      <c r="C551">
        <v>238</v>
      </c>
      <c r="D551" t="s">
        <v>28</v>
      </c>
      <c r="E551">
        <v>5510</v>
      </c>
      <c r="F551" t="s">
        <v>22</v>
      </c>
      <c r="G551">
        <v>397</v>
      </c>
      <c r="H551" t="s">
        <v>42</v>
      </c>
      <c r="I551">
        <v>2016</v>
      </c>
      <c r="J551">
        <v>2016</v>
      </c>
      <c r="K551" t="s">
        <v>23</v>
      </c>
      <c r="L551">
        <v>1712</v>
      </c>
      <c r="M551" t="s">
        <v>30</v>
      </c>
      <c r="N551" t="s">
        <v>31</v>
      </c>
    </row>
    <row r="552" spans="1:14" x14ac:dyDescent="0.35">
      <c r="A552" t="s">
        <v>14</v>
      </c>
      <c r="B552" t="s">
        <v>15</v>
      </c>
      <c r="C552">
        <v>238</v>
      </c>
      <c r="D552" t="s">
        <v>28</v>
      </c>
      <c r="E552">
        <v>5510</v>
      </c>
      <c r="F552" t="s">
        <v>22</v>
      </c>
      <c r="G552">
        <v>407</v>
      </c>
      <c r="H552" t="s">
        <v>50</v>
      </c>
      <c r="I552">
        <v>2016</v>
      </c>
      <c r="J552">
        <v>2016</v>
      </c>
      <c r="K552" t="s">
        <v>23</v>
      </c>
      <c r="L552">
        <v>3529</v>
      </c>
      <c r="M552" t="s">
        <v>30</v>
      </c>
      <c r="N552" t="s">
        <v>31</v>
      </c>
    </row>
    <row r="553" spans="1:14" x14ac:dyDescent="0.35">
      <c r="A553" t="s">
        <v>14</v>
      </c>
      <c r="B553" t="s">
        <v>15</v>
      </c>
      <c r="C553">
        <v>238</v>
      </c>
      <c r="D553" t="s">
        <v>28</v>
      </c>
      <c r="E553">
        <v>5510</v>
      </c>
      <c r="F553" t="s">
        <v>22</v>
      </c>
      <c r="G553">
        <v>372</v>
      </c>
      <c r="H553" t="s">
        <v>43</v>
      </c>
      <c r="I553">
        <v>2016</v>
      </c>
      <c r="J553">
        <v>2016</v>
      </c>
      <c r="K553" t="s">
        <v>23</v>
      </c>
      <c r="L553">
        <v>76</v>
      </c>
      <c r="N553" t="s">
        <v>20</v>
      </c>
    </row>
    <row r="554" spans="1:14" x14ac:dyDescent="0.35">
      <c r="A554" t="s">
        <v>14</v>
      </c>
      <c r="B554" t="s">
        <v>15</v>
      </c>
      <c r="C554">
        <v>238</v>
      </c>
      <c r="D554" t="s">
        <v>28</v>
      </c>
      <c r="E554">
        <v>5510</v>
      </c>
      <c r="F554" t="s">
        <v>22</v>
      </c>
      <c r="G554">
        <v>403</v>
      </c>
      <c r="H554" t="s">
        <v>44</v>
      </c>
      <c r="I554">
        <v>2016</v>
      </c>
      <c r="J554">
        <v>2016</v>
      </c>
      <c r="K554" t="s">
        <v>23</v>
      </c>
      <c r="L554">
        <v>327475</v>
      </c>
      <c r="N554" t="s">
        <v>20</v>
      </c>
    </row>
    <row r="555" spans="1:14" x14ac:dyDescent="0.35">
      <c r="A555" t="s">
        <v>14</v>
      </c>
      <c r="B555" t="s">
        <v>15</v>
      </c>
      <c r="C555">
        <v>238</v>
      </c>
      <c r="D555" t="s">
        <v>28</v>
      </c>
      <c r="E555">
        <v>5510</v>
      </c>
      <c r="F555" t="s">
        <v>22</v>
      </c>
      <c r="G555">
        <v>402</v>
      </c>
      <c r="H555" t="s">
        <v>51</v>
      </c>
      <c r="I555">
        <v>2016</v>
      </c>
      <c r="J555">
        <v>2016</v>
      </c>
      <c r="K555" t="s">
        <v>23</v>
      </c>
      <c r="L555">
        <v>40279</v>
      </c>
      <c r="M555" t="s">
        <v>30</v>
      </c>
      <c r="N555" t="s">
        <v>31</v>
      </c>
    </row>
    <row r="556" spans="1:14" x14ac:dyDescent="0.35">
      <c r="A556" t="s">
        <v>14</v>
      </c>
      <c r="B556" t="s">
        <v>15</v>
      </c>
      <c r="C556">
        <v>238</v>
      </c>
      <c r="D556" t="s">
        <v>28</v>
      </c>
      <c r="E556">
        <v>5510</v>
      </c>
      <c r="F556" t="s">
        <v>22</v>
      </c>
      <c r="G556">
        <v>388</v>
      </c>
      <c r="H556" t="s">
        <v>47</v>
      </c>
      <c r="I556">
        <v>2016</v>
      </c>
      <c r="J556">
        <v>2016</v>
      </c>
      <c r="K556" t="s">
        <v>23</v>
      </c>
      <c r="L556">
        <v>28365</v>
      </c>
      <c r="N556" t="s">
        <v>20</v>
      </c>
    </row>
    <row r="557" spans="1:14" x14ac:dyDescent="0.35">
      <c r="A557" t="s">
        <v>14</v>
      </c>
      <c r="B557" t="s">
        <v>15</v>
      </c>
      <c r="C557">
        <v>238</v>
      </c>
      <c r="D557" t="s">
        <v>28</v>
      </c>
      <c r="E557">
        <v>5510</v>
      </c>
      <c r="F557" t="s">
        <v>22</v>
      </c>
      <c r="G557">
        <v>463</v>
      </c>
      <c r="H557" t="s">
        <v>48</v>
      </c>
      <c r="I557">
        <v>2016</v>
      </c>
      <c r="J557">
        <v>2016</v>
      </c>
      <c r="K557" t="s">
        <v>23</v>
      </c>
      <c r="L557">
        <v>575740</v>
      </c>
      <c r="M557" t="s">
        <v>30</v>
      </c>
      <c r="N557" t="s">
        <v>31</v>
      </c>
    </row>
    <row r="558" spans="1:14" x14ac:dyDescent="0.35">
      <c r="A558" t="s">
        <v>14</v>
      </c>
      <c r="B558" t="s">
        <v>15</v>
      </c>
      <c r="C558">
        <v>238</v>
      </c>
      <c r="D558" t="s">
        <v>28</v>
      </c>
      <c r="E558">
        <v>5510</v>
      </c>
      <c r="F558" t="s">
        <v>22</v>
      </c>
      <c r="G558">
        <v>420</v>
      </c>
      <c r="H558" t="s">
        <v>52</v>
      </c>
      <c r="I558">
        <v>2016</v>
      </c>
      <c r="J558">
        <v>2016</v>
      </c>
      <c r="K558" t="s">
        <v>23</v>
      </c>
      <c r="L558">
        <v>10756</v>
      </c>
      <c r="M558" t="s">
        <v>30</v>
      </c>
      <c r="N558" t="s">
        <v>31</v>
      </c>
    </row>
    <row r="559" spans="1:14" x14ac:dyDescent="0.35">
      <c r="A559" t="s">
        <v>14</v>
      </c>
      <c r="B559" t="s">
        <v>15</v>
      </c>
      <c r="C559">
        <v>238</v>
      </c>
      <c r="D559" t="s">
        <v>28</v>
      </c>
      <c r="E559">
        <v>5419</v>
      </c>
      <c r="F559" t="s">
        <v>24</v>
      </c>
      <c r="G559">
        <v>358</v>
      </c>
      <c r="H559" t="s">
        <v>40</v>
      </c>
      <c r="I559">
        <v>2016</v>
      </c>
      <c r="J559">
        <v>2016</v>
      </c>
      <c r="K559" t="s">
        <v>25</v>
      </c>
      <c r="L559">
        <v>92618</v>
      </c>
      <c r="M559" t="s">
        <v>26</v>
      </c>
      <c r="N559" t="s">
        <v>27</v>
      </c>
    </row>
    <row r="560" spans="1:14" x14ac:dyDescent="0.35">
      <c r="A560" t="s">
        <v>14</v>
      </c>
      <c r="B560" t="s">
        <v>15</v>
      </c>
      <c r="C560">
        <v>238</v>
      </c>
      <c r="D560" t="s">
        <v>28</v>
      </c>
      <c r="E560">
        <v>5419</v>
      </c>
      <c r="F560" t="s">
        <v>24</v>
      </c>
      <c r="G560">
        <v>426</v>
      </c>
      <c r="H560" t="s">
        <v>49</v>
      </c>
      <c r="I560">
        <v>2016</v>
      </c>
      <c r="J560">
        <v>2016</v>
      </c>
      <c r="K560" t="s">
        <v>25</v>
      </c>
      <c r="L560">
        <v>35043</v>
      </c>
      <c r="M560" t="s">
        <v>26</v>
      </c>
      <c r="N560" t="s">
        <v>27</v>
      </c>
    </row>
    <row r="561" spans="1:18" x14ac:dyDescent="0.35">
      <c r="A561" t="s">
        <v>14</v>
      </c>
      <c r="B561" t="s">
        <v>15</v>
      </c>
      <c r="C561">
        <v>238</v>
      </c>
      <c r="D561" t="s">
        <v>28</v>
      </c>
      <c r="E561">
        <v>5419</v>
      </c>
      <c r="F561" t="s">
        <v>24</v>
      </c>
      <c r="G561">
        <v>397</v>
      </c>
      <c r="H561" t="s">
        <v>42</v>
      </c>
      <c r="I561">
        <v>2016</v>
      </c>
      <c r="J561">
        <v>2016</v>
      </c>
      <c r="K561" t="s">
        <v>25</v>
      </c>
      <c r="L561">
        <v>226242</v>
      </c>
      <c r="M561" t="s">
        <v>26</v>
      </c>
      <c r="N561" t="s">
        <v>27</v>
      </c>
    </row>
    <row r="562" spans="1:18" x14ac:dyDescent="0.35">
      <c r="A562" t="s">
        <v>14</v>
      </c>
      <c r="B562" t="s">
        <v>15</v>
      </c>
      <c r="C562">
        <v>238</v>
      </c>
      <c r="D562" t="s">
        <v>28</v>
      </c>
      <c r="E562">
        <v>5419</v>
      </c>
      <c r="F562" t="s">
        <v>24</v>
      </c>
      <c r="G562">
        <v>407</v>
      </c>
      <c r="H562" t="s">
        <v>50</v>
      </c>
      <c r="I562">
        <v>2016</v>
      </c>
      <c r="J562">
        <v>2016</v>
      </c>
      <c r="K562" t="s">
        <v>25</v>
      </c>
      <c r="L562">
        <v>60884</v>
      </c>
      <c r="M562" t="s">
        <v>26</v>
      </c>
      <c r="N562" t="s">
        <v>27</v>
      </c>
    </row>
    <row r="563" spans="1:18" x14ac:dyDescent="0.35">
      <c r="A563" t="s">
        <v>14</v>
      </c>
      <c r="B563" t="s">
        <v>15</v>
      </c>
      <c r="C563">
        <v>238</v>
      </c>
      <c r="D563" t="s">
        <v>28</v>
      </c>
      <c r="E563">
        <v>5419</v>
      </c>
      <c r="F563" t="s">
        <v>24</v>
      </c>
      <c r="G563">
        <v>372</v>
      </c>
      <c r="H563" t="s">
        <v>43</v>
      </c>
      <c r="I563">
        <v>2016</v>
      </c>
      <c r="J563">
        <v>2016</v>
      </c>
      <c r="K563" t="s">
        <v>25</v>
      </c>
      <c r="L563">
        <v>6496</v>
      </c>
      <c r="M563" t="s">
        <v>26</v>
      </c>
      <c r="N563" t="s">
        <v>27</v>
      </c>
    </row>
    <row r="564" spans="1:18" x14ac:dyDescent="0.35">
      <c r="A564" t="s">
        <v>14</v>
      </c>
      <c r="B564" t="s">
        <v>15</v>
      </c>
      <c r="C564">
        <v>238</v>
      </c>
      <c r="D564" t="s">
        <v>28</v>
      </c>
      <c r="E564">
        <v>5419</v>
      </c>
      <c r="F564" t="s">
        <v>24</v>
      </c>
      <c r="G564">
        <v>403</v>
      </c>
      <c r="H564" t="s">
        <v>44</v>
      </c>
      <c r="I564">
        <v>2016</v>
      </c>
      <c r="J564">
        <v>2016</v>
      </c>
      <c r="K564" t="s">
        <v>25</v>
      </c>
      <c r="L564">
        <v>97454</v>
      </c>
      <c r="M564" t="s">
        <v>26</v>
      </c>
      <c r="N564" t="s">
        <v>27</v>
      </c>
    </row>
    <row r="565" spans="1:18" x14ac:dyDescent="0.35">
      <c r="A565" t="s">
        <v>14</v>
      </c>
      <c r="B565" t="s">
        <v>15</v>
      </c>
      <c r="C565">
        <v>238</v>
      </c>
      <c r="D565" t="s">
        <v>28</v>
      </c>
      <c r="E565">
        <v>5419</v>
      </c>
      <c r="F565" t="s">
        <v>24</v>
      </c>
      <c r="G565">
        <v>402</v>
      </c>
      <c r="H565" t="s">
        <v>51</v>
      </c>
      <c r="I565">
        <v>2016</v>
      </c>
      <c r="J565">
        <v>2016</v>
      </c>
      <c r="K565" t="s">
        <v>25</v>
      </c>
      <c r="L565">
        <v>126650</v>
      </c>
      <c r="M565" t="s">
        <v>26</v>
      </c>
      <c r="N565" t="s">
        <v>27</v>
      </c>
    </row>
    <row r="566" spans="1:18" x14ac:dyDescent="0.35">
      <c r="A566" t="s">
        <v>14</v>
      </c>
      <c r="B566" t="s">
        <v>15</v>
      </c>
      <c r="C566">
        <v>238</v>
      </c>
      <c r="D566" t="s">
        <v>28</v>
      </c>
      <c r="E566">
        <v>5419</v>
      </c>
      <c r="F566" t="s">
        <v>24</v>
      </c>
      <c r="G566">
        <v>388</v>
      </c>
      <c r="H566" t="s">
        <v>47</v>
      </c>
      <c r="I566">
        <v>2016</v>
      </c>
      <c r="J566">
        <v>2016</v>
      </c>
      <c r="K566" t="s">
        <v>25</v>
      </c>
      <c r="L566">
        <v>45031</v>
      </c>
      <c r="M566" t="s">
        <v>26</v>
      </c>
      <c r="N566" t="s">
        <v>27</v>
      </c>
    </row>
    <row r="567" spans="1:18" x14ac:dyDescent="0.35">
      <c r="A567" t="s">
        <v>14</v>
      </c>
      <c r="B567" t="s">
        <v>15</v>
      </c>
      <c r="C567">
        <v>238</v>
      </c>
      <c r="D567" t="s">
        <v>28</v>
      </c>
      <c r="E567">
        <v>5419</v>
      </c>
      <c r="F567" t="s">
        <v>24</v>
      </c>
      <c r="G567">
        <v>463</v>
      </c>
      <c r="H567" t="s">
        <v>48</v>
      </c>
      <c r="I567">
        <v>2016</v>
      </c>
      <c r="J567">
        <v>2016</v>
      </c>
      <c r="K567" t="s">
        <v>25</v>
      </c>
      <c r="L567">
        <v>29946</v>
      </c>
      <c r="M567" t="s">
        <v>26</v>
      </c>
      <c r="N567" t="s">
        <v>27</v>
      </c>
    </row>
    <row r="568" spans="1:18" x14ac:dyDescent="0.35">
      <c r="A568" t="s">
        <v>14</v>
      </c>
      <c r="B568" t="s">
        <v>15</v>
      </c>
      <c r="C568">
        <v>238</v>
      </c>
      <c r="D568" t="s">
        <v>28</v>
      </c>
      <c r="E568">
        <v>5419</v>
      </c>
      <c r="F568" t="s">
        <v>24</v>
      </c>
      <c r="G568">
        <v>420</v>
      </c>
      <c r="H568" t="s">
        <v>52</v>
      </c>
      <c r="I568">
        <v>2016</v>
      </c>
      <c r="J568">
        <v>2016</v>
      </c>
      <c r="K568" t="s">
        <v>25</v>
      </c>
      <c r="L568">
        <v>78101</v>
      </c>
      <c r="M568" t="s">
        <v>26</v>
      </c>
      <c r="N568" t="s">
        <v>27</v>
      </c>
    </row>
    <row r="569" spans="1:18" x14ac:dyDescent="0.35">
      <c r="A569" t="s">
        <v>14</v>
      </c>
      <c r="B569" t="s">
        <v>15</v>
      </c>
      <c r="C569">
        <v>238</v>
      </c>
      <c r="D569" t="s">
        <v>28</v>
      </c>
      <c r="E569">
        <v>5312</v>
      </c>
      <c r="F569" t="s">
        <v>17</v>
      </c>
      <c r="G569">
        <v>358</v>
      </c>
      <c r="H569" t="s">
        <v>40</v>
      </c>
      <c r="I569">
        <v>2017</v>
      </c>
      <c r="J569">
        <v>2017</v>
      </c>
      <c r="K569" t="s">
        <v>19</v>
      </c>
      <c r="L569">
        <v>43695</v>
      </c>
      <c r="M569" t="s">
        <v>30</v>
      </c>
      <c r="N569" t="s">
        <v>31</v>
      </c>
      <c r="P569" t="str">
        <f>D569</f>
        <v>Ethiopia</v>
      </c>
      <c r="Q569">
        <f>I569</f>
        <v>2017</v>
      </c>
      <c r="R569">
        <f>SUM(L579:L588)*10000/SUM(L569:L578)</f>
        <v>49199.896215048109</v>
      </c>
    </row>
    <row r="570" spans="1:18" x14ac:dyDescent="0.35">
      <c r="A570" t="s">
        <v>14</v>
      </c>
      <c r="B570" t="s">
        <v>15</v>
      </c>
      <c r="C570">
        <v>238</v>
      </c>
      <c r="D570" t="s">
        <v>28</v>
      </c>
      <c r="E570">
        <v>5312</v>
      </c>
      <c r="F570" t="s">
        <v>17</v>
      </c>
      <c r="G570">
        <v>426</v>
      </c>
      <c r="H570" t="s">
        <v>49</v>
      </c>
      <c r="I570">
        <v>2017</v>
      </c>
      <c r="J570">
        <v>2017</v>
      </c>
      <c r="K570" t="s">
        <v>19</v>
      </c>
      <c r="L570">
        <v>3058</v>
      </c>
      <c r="M570" t="s">
        <v>30</v>
      </c>
      <c r="N570" t="s">
        <v>31</v>
      </c>
    </row>
    <row r="571" spans="1:18" x14ac:dyDescent="0.35">
      <c r="A571" t="s">
        <v>14</v>
      </c>
      <c r="B571" t="s">
        <v>15</v>
      </c>
      <c r="C571">
        <v>238</v>
      </c>
      <c r="D571" t="s">
        <v>28</v>
      </c>
      <c r="E571">
        <v>5312</v>
      </c>
      <c r="F571" t="s">
        <v>17</v>
      </c>
      <c r="G571">
        <v>397</v>
      </c>
      <c r="H571" t="s">
        <v>42</v>
      </c>
      <c r="I571">
        <v>2017</v>
      </c>
      <c r="J571">
        <v>2017</v>
      </c>
      <c r="K571" t="s">
        <v>19</v>
      </c>
      <c r="L571">
        <v>73</v>
      </c>
      <c r="M571" t="s">
        <v>30</v>
      </c>
      <c r="N571" t="s">
        <v>31</v>
      </c>
    </row>
    <row r="572" spans="1:18" x14ac:dyDescent="0.35">
      <c r="A572" t="s">
        <v>14</v>
      </c>
      <c r="B572" t="s">
        <v>15</v>
      </c>
      <c r="C572">
        <v>238</v>
      </c>
      <c r="D572" t="s">
        <v>28</v>
      </c>
      <c r="E572">
        <v>5312</v>
      </c>
      <c r="F572" t="s">
        <v>17</v>
      </c>
      <c r="G572">
        <v>407</v>
      </c>
      <c r="H572" t="s">
        <v>50</v>
      </c>
      <c r="I572">
        <v>2017</v>
      </c>
      <c r="J572">
        <v>2017</v>
      </c>
      <c r="K572" t="s">
        <v>19</v>
      </c>
      <c r="L572">
        <v>583</v>
      </c>
      <c r="M572" t="s">
        <v>30</v>
      </c>
      <c r="N572" t="s">
        <v>31</v>
      </c>
    </row>
    <row r="573" spans="1:18" x14ac:dyDescent="0.35">
      <c r="A573" t="s">
        <v>14</v>
      </c>
      <c r="B573" t="s">
        <v>15</v>
      </c>
      <c r="C573">
        <v>238</v>
      </c>
      <c r="D573" t="s">
        <v>28</v>
      </c>
      <c r="E573">
        <v>5312</v>
      </c>
      <c r="F573" t="s">
        <v>17</v>
      </c>
      <c r="G573">
        <v>372</v>
      </c>
      <c r="H573" t="s">
        <v>43</v>
      </c>
      <c r="I573">
        <v>2017</v>
      </c>
      <c r="J573">
        <v>2017</v>
      </c>
      <c r="K573" t="s">
        <v>19</v>
      </c>
      <c r="L573">
        <v>110</v>
      </c>
      <c r="M573" t="s">
        <v>35</v>
      </c>
      <c r="N573" t="s">
        <v>36</v>
      </c>
    </row>
    <row r="574" spans="1:18" x14ac:dyDescent="0.35">
      <c r="A574" t="s">
        <v>14</v>
      </c>
      <c r="B574" t="s">
        <v>15</v>
      </c>
      <c r="C574">
        <v>238</v>
      </c>
      <c r="D574" t="s">
        <v>28</v>
      </c>
      <c r="E574">
        <v>5312</v>
      </c>
      <c r="F574" t="s">
        <v>17</v>
      </c>
      <c r="G574">
        <v>403</v>
      </c>
      <c r="H574" t="s">
        <v>44</v>
      </c>
      <c r="I574">
        <v>2017</v>
      </c>
      <c r="J574">
        <v>2017</v>
      </c>
      <c r="K574" t="s">
        <v>19</v>
      </c>
      <c r="L574">
        <v>28136</v>
      </c>
      <c r="M574" t="s">
        <v>30</v>
      </c>
      <c r="N574" t="s">
        <v>31</v>
      </c>
    </row>
    <row r="575" spans="1:18" x14ac:dyDescent="0.35">
      <c r="A575" t="s">
        <v>14</v>
      </c>
      <c r="B575" t="s">
        <v>15</v>
      </c>
      <c r="C575">
        <v>238</v>
      </c>
      <c r="D575" t="s">
        <v>28</v>
      </c>
      <c r="E575">
        <v>5312</v>
      </c>
      <c r="F575" t="s">
        <v>17</v>
      </c>
      <c r="G575">
        <v>402</v>
      </c>
      <c r="H575" t="s">
        <v>51</v>
      </c>
      <c r="I575">
        <v>2017</v>
      </c>
      <c r="J575">
        <v>2017</v>
      </c>
      <c r="K575" t="s">
        <v>19</v>
      </c>
      <c r="L575">
        <v>3249</v>
      </c>
      <c r="M575" t="s">
        <v>30</v>
      </c>
      <c r="N575" t="s">
        <v>31</v>
      </c>
    </row>
    <row r="576" spans="1:18" x14ac:dyDescent="0.35">
      <c r="A576" t="s">
        <v>14</v>
      </c>
      <c r="B576" t="s">
        <v>15</v>
      </c>
      <c r="C576">
        <v>238</v>
      </c>
      <c r="D576" t="s">
        <v>28</v>
      </c>
      <c r="E576">
        <v>5312</v>
      </c>
      <c r="F576" t="s">
        <v>17</v>
      </c>
      <c r="G576">
        <v>388</v>
      </c>
      <c r="H576" t="s">
        <v>47</v>
      </c>
      <c r="I576">
        <v>2017</v>
      </c>
      <c r="J576">
        <v>2017</v>
      </c>
      <c r="K576" t="s">
        <v>19</v>
      </c>
      <c r="L576">
        <v>6023</v>
      </c>
      <c r="M576" t="s">
        <v>30</v>
      </c>
      <c r="N576" t="s">
        <v>31</v>
      </c>
    </row>
    <row r="577" spans="1:14" x14ac:dyDescent="0.35">
      <c r="A577" t="s">
        <v>14</v>
      </c>
      <c r="B577" t="s">
        <v>15</v>
      </c>
      <c r="C577">
        <v>238</v>
      </c>
      <c r="D577" t="s">
        <v>28</v>
      </c>
      <c r="E577">
        <v>5312</v>
      </c>
      <c r="F577" t="s">
        <v>17</v>
      </c>
      <c r="G577">
        <v>463</v>
      </c>
      <c r="H577" t="s">
        <v>48</v>
      </c>
      <c r="I577">
        <v>2017</v>
      </c>
      <c r="J577">
        <v>2017</v>
      </c>
      <c r="K577" t="s">
        <v>19</v>
      </c>
      <c r="L577">
        <v>195091</v>
      </c>
      <c r="M577" t="s">
        <v>30</v>
      </c>
      <c r="N577" t="s">
        <v>31</v>
      </c>
    </row>
    <row r="578" spans="1:14" x14ac:dyDescent="0.35">
      <c r="A578" t="s">
        <v>14</v>
      </c>
      <c r="B578" t="s">
        <v>15</v>
      </c>
      <c r="C578">
        <v>238</v>
      </c>
      <c r="D578" t="s">
        <v>28</v>
      </c>
      <c r="E578">
        <v>5312</v>
      </c>
      <c r="F578" t="s">
        <v>17</v>
      </c>
      <c r="G578">
        <v>420</v>
      </c>
      <c r="H578" t="s">
        <v>52</v>
      </c>
      <c r="I578">
        <v>2017</v>
      </c>
      <c r="J578">
        <v>2017</v>
      </c>
      <c r="K578" t="s">
        <v>19</v>
      </c>
      <c r="L578">
        <v>1333</v>
      </c>
      <c r="M578" t="s">
        <v>30</v>
      </c>
      <c r="N578" t="s">
        <v>31</v>
      </c>
    </row>
    <row r="579" spans="1:14" x14ac:dyDescent="0.35">
      <c r="A579" t="s">
        <v>14</v>
      </c>
      <c r="B579" t="s">
        <v>15</v>
      </c>
      <c r="C579">
        <v>238</v>
      </c>
      <c r="D579" t="s">
        <v>28</v>
      </c>
      <c r="E579">
        <v>5510</v>
      </c>
      <c r="F579" t="s">
        <v>22</v>
      </c>
      <c r="G579">
        <v>358</v>
      </c>
      <c r="H579" t="s">
        <v>40</v>
      </c>
      <c r="I579">
        <v>2017</v>
      </c>
      <c r="J579">
        <v>2017</v>
      </c>
      <c r="K579" t="s">
        <v>23</v>
      </c>
      <c r="L579">
        <v>403263</v>
      </c>
      <c r="M579" t="s">
        <v>30</v>
      </c>
      <c r="N579" t="s">
        <v>31</v>
      </c>
    </row>
    <row r="580" spans="1:14" x14ac:dyDescent="0.35">
      <c r="A580" t="s">
        <v>14</v>
      </c>
      <c r="B580" t="s">
        <v>15</v>
      </c>
      <c r="C580">
        <v>238</v>
      </c>
      <c r="D580" t="s">
        <v>28</v>
      </c>
      <c r="E580">
        <v>5510</v>
      </c>
      <c r="F580" t="s">
        <v>22</v>
      </c>
      <c r="G580">
        <v>426</v>
      </c>
      <c r="H580" t="s">
        <v>49</v>
      </c>
      <c r="I580">
        <v>2017</v>
      </c>
      <c r="J580">
        <v>2017</v>
      </c>
      <c r="K580" t="s">
        <v>23</v>
      </c>
      <c r="L580">
        <v>11021</v>
      </c>
      <c r="M580" t="s">
        <v>30</v>
      </c>
      <c r="N580" t="s">
        <v>31</v>
      </c>
    </row>
    <row r="581" spans="1:14" x14ac:dyDescent="0.35">
      <c r="A581" t="s">
        <v>14</v>
      </c>
      <c r="B581" t="s">
        <v>15</v>
      </c>
      <c r="C581">
        <v>238</v>
      </c>
      <c r="D581" t="s">
        <v>28</v>
      </c>
      <c r="E581">
        <v>5510</v>
      </c>
      <c r="F581" t="s">
        <v>22</v>
      </c>
      <c r="G581">
        <v>397</v>
      </c>
      <c r="H581" t="s">
        <v>42</v>
      </c>
      <c r="I581">
        <v>2017</v>
      </c>
      <c r="J581">
        <v>2017</v>
      </c>
      <c r="K581" t="s">
        <v>23</v>
      </c>
      <c r="L581">
        <v>1680</v>
      </c>
      <c r="M581" t="s">
        <v>30</v>
      </c>
      <c r="N581" t="s">
        <v>31</v>
      </c>
    </row>
    <row r="582" spans="1:14" x14ac:dyDescent="0.35">
      <c r="A582" t="s">
        <v>14</v>
      </c>
      <c r="B582" t="s">
        <v>15</v>
      </c>
      <c r="C582">
        <v>238</v>
      </c>
      <c r="D582" t="s">
        <v>28</v>
      </c>
      <c r="E582">
        <v>5510</v>
      </c>
      <c r="F582" t="s">
        <v>22</v>
      </c>
      <c r="G582">
        <v>407</v>
      </c>
      <c r="H582" t="s">
        <v>50</v>
      </c>
      <c r="I582">
        <v>2017</v>
      </c>
      <c r="J582">
        <v>2017</v>
      </c>
      <c r="K582" t="s">
        <v>23</v>
      </c>
      <c r="L582">
        <v>3595</v>
      </c>
      <c r="M582" t="s">
        <v>30</v>
      </c>
      <c r="N582" t="s">
        <v>31</v>
      </c>
    </row>
    <row r="583" spans="1:14" x14ac:dyDescent="0.35">
      <c r="A583" t="s">
        <v>14</v>
      </c>
      <c r="B583" t="s">
        <v>15</v>
      </c>
      <c r="C583">
        <v>238</v>
      </c>
      <c r="D583" t="s">
        <v>28</v>
      </c>
      <c r="E583">
        <v>5510</v>
      </c>
      <c r="F583" t="s">
        <v>22</v>
      </c>
      <c r="G583">
        <v>372</v>
      </c>
      <c r="H583" t="s">
        <v>43</v>
      </c>
      <c r="I583">
        <v>2017</v>
      </c>
      <c r="J583">
        <v>2017</v>
      </c>
      <c r="K583" t="s">
        <v>23</v>
      </c>
      <c r="L583">
        <v>80</v>
      </c>
      <c r="M583" t="s">
        <v>35</v>
      </c>
      <c r="N583" t="s">
        <v>36</v>
      </c>
    </row>
    <row r="584" spans="1:14" x14ac:dyDescent="0.35">
      <c r="A584" t="s">
        <v>14</v>
      </c>
      <c r="B584" t="s">
        <v>15</v>
      </c>
      <c r="C584">
        <v>238</v>
      </c>
      <c r="D584" t="s">
        <v>28</v>
      </c>
      <c r="E584">
        <v>5510</v>
      </c>
      <c r="F584" t="s">
        <v>22</v>
      </c>
      <c r="G584">
        <v>403</v>
      </c>
      <c r="H584" t="s">
        <v>44</v>
      </c>
      <c r="I584">
        <v>2017</v>
      </c>
      <c r="J584">
        <v>2017</v>
      </c>
      <c r="K584" t="s">
        <v>23</v>
      </c>
      <c r="L584">
        <v>283389</v>
      </c>
      <c r="M584" t="s">
        <v>30</v>
      </c>
      <c r="N584" t="s">
        <v>31</v>
      </c>
    </row>
    <row r="585" spans="1:14" x14ac:dyDescent="0.35">
      <c r="A585" t="s">
        <v>14</v>
      </c>
      <c r="B585" t="s">
        <v>15</v>
      </c>
      <c r="C585">
        <v>238</v>
      </c>
      <c r="D585" t="s">
        <v>28</v>
      </c>
      <c r="E585">
        <v>5510</v>
      </c>
      <c r="F585" t="s">
        <v>22</v>
      </c>
      <c r="G585">
        <v>402</v>
      </c>
      <c r="H585" t="s">
        <v>51</v>
      </c>
      <c r="I585">
        <v>2017</v>
      </c>
      <c r="J585">
        <v>2017</v>
      </c>
      <c r="K585" t="s">
        <v>23</v>
      </c>
      <c r="L585">
        <v>41776</v>
      </c>
      <c r="M585" t="s">
        <v>30</v>
      </c>
      <c r="N585" t="s">
        <v>31</v>
      </c>
    </row>
    <row r="586" spans="1:14" x14ac:dyDescent="0.35">
      <c r="A586" t="s">
        <v>14</v>
      </c>
      <c r="B586" t="s">
        <v>15</v>
      </c>
      <c r="C586">
        <v>238</v>
      </c>
      <c r="D586" t="s">
        <v>28</v>
      </c>
      <c r="E586">
        <v>5510</v>
      </c>
      <c r="F586" t="s">
        <v>22</v>
      </c>
      <c r="G586">
        <v>388</v>
      </c>
      <c r="H586" t="s">
        <v>47</v>
      </c>
      <c r="I586">
        <v>2017</v>
      </c>
      <c r="J586">
        <v>2017</v>
      </c>
      <c r="K586" t="s">
        <v>23</v>
      </c>
      <c r="L586">
        <v>41227</v>
      </c>
      <c r="M586" t="s">
        <v>30</v>
      </c>
      <c r="N586" t="s">
        <v>31</v>
      </c>
    </row>
    <row r="587" spans="1:14" x14ac:dyDescent="0.35">
      <c r="A587" t="s">
        <v>14</v>
      </c>
      <c r="B587" t="s">
        <v>15</v>
      </c>
      <c r="C587">
        <v>238</v>
      </c>
      <c r="D587" t="s">
        <v>28</v>
      </c>
      <c r="E587">
        <v>5510</v>
      </c>
      <c r="F587" t="s">
        <v>22</v>
      </c>
      <c r="G587">
        <v>463</v>
      </c>
      <c r="H587" t="s">
        <v>48</v>
      </c>
      <c r="I587">
        <v>2017</v>
      </c>
      <c r="J587">
        <v>2017</v>
      </c>
      <c r="K587" t="s">
        <v>23</v>
      </c>
      <c r="L587">
        <v>587405</v>
      </c>
      <c r="M587" t="s">
        <v>30</v>
      </c>
      <c r="N587" t="s">
        <v>31</v>
      </c>
    </row>
    <row r="588" spans="1:14" x14ac:dyDescent="0.35">
      <c r="A588" t="s">
        <v>14</v>
      </c>
      <c r="B588" t="s">
        <v>15</v>
      </c>
      <c r="C588">
        <v>238</v>
      </c>
      <c r="D588" t="s">
        <v>28</v>
      </c>
      <c r="E588">
        <v>5510</v>
      </c>
      <c r="F588" t="s">
        <v>22</v>
      </c>
      <c r="G588">
        <v>420</v>
      </c>
      <c r="H588" t="s">
        <v>52</v>
      </c>
      <c r="I588">
        <v>2017</v>
      </c>
      <c r="J588">
        <v>2017</v>
      </c>
      <c r="K588" t="s">
        <v>23</v>
      </c>
      <c r="L588">
        <v>10808</v>
      </c>
      <c r="M588" t="s">
        <v>30</v>
      </c>
      <c r="N588" t="s">
        <v>31</v>
      </c>
    </row>
    <row r="589" spans="1:14" x14ac:dyDescent="0.35">
      <c r="A589" t="s">
        <v>14</v>
      </c>
      <c r="B589" t="s">
        <v>15</v>
      </c>
      <c r="C589">
        <v>238</v>
      </c>
      <c r="D589" t="s">
        <v>28</v>
      </c>
      <c r="E589">
        <v>5419</v>
      </c>
      <c r="F589" t="s">
        <v>24</v>
      </c>
      <c r="G589">
        <v>358</v>
      </c>
      <c r="H589" t="s">
        <v>40</v>
      </c>
      <c r="I589">
        <v>2017</v>
      </c>
      <c r="J589">
        <v>2017</v>
      </c>
      <c r="K589" t="s">
        <v>25</v>
      </c>
      <c r="L589">
        <v>92290</v>
      </c>
      <c r="M589" t="s">
        <v>26</v>
      </c>
      <c r="N589" t="s">
        <v>27</v>
      </c>
    </row>
    <row r="590" spans="1:14" x14ac:dyDescent="0.35">
      <c r="A590" t="s">
        <v>14</v>
      </c>
      <c r="B590" t="s">
        <v>15</v>
      </c>
      <c r="C590">
        <v>238</v>
      </c>
      <c r="D590" t="s">
        <v>28</v>
      </c>
      <c r="E590">
        <v>5419</v>
      </c>
      <c r="F590" t="s">
        <v>24</v>
      </c>
      <c r="G590">
        <v>426</v>
      </c>
      <c r="H590" t="s">
        <v>49</v>
      </c>
      <c r="I590">
        <v>2017</v>
      </c>
      <c r="J590">
        <v>2017</v>
      </c>
      <c r="K590" t="s">
        <v>25</v>
      </c>
      <c r="L590">
        <v>36044</v>
      </c>
      <c r="M590" t="s">
        <v>26</v>
      </c>
      <c r="N590" t="s">
        <v>27</v>
      </c>
    </row>
    <row r="591" spans="1:14" x14ac:dyDescent="0.35">
      <c r="A591" t="s">
        <v>14</v>
      </c>
      <c r="B591" t="s">
        <v>15</v>
      </c>
      <c r="C591">
        <v>238</v>
      </c>
      <c r="D591" t="s">
        <v>28</v>
      </c>
      <c r="E591">
        <v>5419</v>
      </c>
      <c r="F591" t="s">
        <v>24</v>
      </c>
      <c r="G591">
        <v>397</v>
      </c>
      <c r="H591" t="s">
        <v>42</v>
      </c>
      <c r="I591">
        <v>2017</v>
      </c>
      <c r="J591">
        <v>2017</v>
      </c>
      <c r="K591" t="s">
        <v>25</v>
      </c>
      <c r="L591">
        <v>229794</v>
      </c>
      <c r="M591" t="s">
        <v>26</v>
      </c>
      <c r="N591" t="s">
        <v>27</v>
      </c>
    </row>
    <row r="592" spans="1:14" x14ac:dyDescent="0.35">
      <c r="A592" t="s">
        <v>14</v>
      </c>
      <c r="B592" t="s">
        <v>15</v>
      </c>
      <c r="C592">
        <v>238</v>
      </c>
      <c r="D592" t="s">
        <v>28</v>
      </c>
      <c r="E592">
        <v>5419</v>
      </c>
      <c r="F592" t="s">
        <v>24</v>
      </c>
      <c r="G592">
        <v>407</v>
      </c>
      <c r="H592" t="s">
        <v>50</v>
      </c>
      <c r="I592">
        <v>2017</v>
      </c>
      <c r="J592">
        <v>2017</v>
      </c>
      <c r="K592" t="s">
        <v>25</v>
      </c>
      <c r="L592">
        <v>61627</v>
      </c>
      <c r="M592" t="s">
        <v>26</v>
      </c>
      <c r="N592" t="s">
        <v>27</v>
      </c>
    </row>
    <row r="593" spans="1:18" x14ac:dyDescent="0.35">
      <c r="A593" t="s">
        <v>14</v>
      </c>
      <c r="B593" t="s">
        <v>15</v>
      </c>
      <c r="C593">
        <v>238</v>
      </c>
      <c r="D593" t="s">
        <v>28</v>
      </c>
      <c r="E593">
        <v>5419</v>
      </c>
      <c r="F593" t="s">
        <v>24</v>
      </c>
      <c r="G593">
        <v>372</v>
      </c>
      <c r="H593" t="s">
        <v>43</v>
      </c>
      <c r="I593">
        <v>2017</v>
      </c>
      <c r="J593">
        <v>2017</v>
      </c>
      <c r="K593" t="s">
        <v>25</v>
      </c>
      <c r="L593">
        <v>7273</v>
      </c>
      <c r="M593" t="s">
        <v>26</v>
      </c>
      <c r="N593" t="s">
        <v>27</v>
      </c>
    </row>
    <row r="594" spans="1:18" x14ac:dyDescent="0.35">
      <c r="A594" t="s">
        <v>14</v>
      </c>
      <c r="B594" t="s">
        <v>15</v>
      </c>
      <c r="C594">
        <v>238</v>
      </c>
      <c r="D594" t="s">
        <v>28</v>
      </c>
      <c r="E594">
        <v>5419</v>
      </c>
      <c r="F594" t="s">
        <v>24</v>
      </c>
      <c r="G594">
        <v>403</v>
      </c>
      <c r="H594" t="s">
        <v>44</v>
      </c>
      <c r="I594">
        <v>2017</v>
      </c>
      <c r="J594">
        <v>2017</v>
      </c>
      <c r="K594" t="s">
        <v>25</v>
      </c>
      <c r="L594">
        <v>100719</v>
      </c>
      <c r="M594" t="s">
        <v>26</v>
      </c>
      <c r="N594" t="s">
        <v>27</v>
      </c>
    </row>
    <row r="595" spans="1:18" x14ac:dyDescent="0.35">
      <c r="A595" t="s">
        <v>14</v>
      </c>
      <c r="B595" t="s">
        <v>15</v>
      </c>
      <c r="C595">
        <v>238</v>
      </c>
      <c r="D595" t="s">
        <v>28</v>
      </c>
      <c r="E595">
        <v>5419</v>
      </c>
      <c r="F595" t="s">
        <v>24</v>
      </c>
      <c r="G595">
        <v>402</v>
      </c>
      <c r="H595" t="s">
        <v>51</v>
      </c>
      <c r="I595">
        <v>2017</v>
      </c>
      <c r="J595">
        <v>2017</v>
      </c>
      <c r="K595" t="s">
        <v>25</v>
      </c>
      <c r="L595">
        <v>128598</v>
      </c>
      <c r="M595" t="s">
        <v>26</v>
      </c>
      <c r="N595" t="s">
        <v>27</v>
      </c>
    </row>
    <row r="596" spans="1:18" x14ac:dyDescent="0.35">
      <c r="A596" t="s">
        <v>14</v>
      </c>
      <c r="B596" t="s">
        <v>15</v>
      </c>
      <c r="C596">
        <v>238</v>
      </c>
      <c r="D596" t="s">
        <v>28</v>
      </c>
      <c r="E596">
        <v>5419</v>
      </c>
      <c r="F596" t="s">
        <v>24</v>
      </c>
      <c r="G596">
        <v>388</v>
      </c>
      <c r="H596" t="s">
        <v>47</v>
      </c>
      <c r="I596">
        <v>2017</v>
      </c>
      <c r="J596">
        <v>2017</v>
      </c>
      <c r="K596" t="s">
        <v>25</v>
      </c>
      <c r="L596">
        <v>68450</v>
      </c>
      <c r="M596" t="s">
        <v>26</v>
      </c>
      <c r="N596" t="s">
        <v>27</v>
      </c>
    </row>
    <row r="597" spans="1:18" x14ac:dyDescent="0.35">
      <c r="A597" t="s">
        <v>14</v>
      </c>
      <c r="B597" t="s">
        <v>15</v>
      </c>
      <c r="C597">
        <v>238</v>
      </c>
      <c r="D597" t="s">
        <v>28</v>
      </c>
      <c r="E597">
        <v>5419</v>
      </c>
      <c r="F597" t="s">
        <v>24</v>
      </c>
      <c r="G597">
        <v>463</v>
      </c>
      <c r="H597" t="s">
        <v>48</v>
      </c>
      <c r="I597">
        <v>2017</v>
      </c>
      <c r="J597">
        <v>2017</v>
      </c>
      <c r="K597" t="s">
        <v>25</v>
      </c>
      <c r="L597">
        <v>30109</v>
      </c>
      <c r="M597" t="s">
        <v>26</v>
      </c>
      <c r="N597" t="s">
        <v>27</v>
      </c>
    </row>
    <row r="598" spans="1:18" x14ac:dyDescent="0.35">
      <c r="A598" t="s">
        <v>14</v>
      </c>
      <c r="B598" t="s">
        <v>15</v>
      </c>
      <c r="C598">
        <v>238</v>
      </c>
      <c r="D598" t="s">
        <v>28</v>
      </c>
      <c r="E598">
        <v>5419</v>
      </c>
      <c r="F598" t="s">
        <v>24</v>
      </c>
      <c r="G598">
        <v>420</v>
      </c>
      <c r="H598" t="s">
        <v>52</v>
      </c>
      <c r="I598">
        <v>2017</v>
      </c>
      <c r="J598">
        <v>2017</v>
      </c>
      <c r="K598" t="s">
        <v>25</v>
      </c>
      <c r="L598">
        <v>81087</v>
      </c>
      <c r="M598" t="s">
        <v>26</v>
      </c>
      <c r="N598" t="s">
        <v>27</v>
      </c>
    </row>
    <row r="599" spans="1:18" x14ac:dyDescent="0.35">
      <c r="A599" t="s">
        <v>14</v>
      </c>
      <c r="B599" t="s">
        <v>15</v>
      </c>
      <c r="C599">
        <v>238</v>
      </c>
      <c r="D599" t="s">
        <v>28</v>
      </c>
      <c r="E599">
        <v>5312</v>
      </c>
      <c r="F599" t="s">
        <v>17</v>
      </c>
      <c r="G599">
        <v>358</v>
      </c>
      <c r="H599" t="s">
        <v>40</v>
      </c>
      <c r="I599">
        <v>2018</v>
      </c>
      <c r="J599">
        <v>2018</v>
      </c>
      <c r="K599" t="s">
        <v>19</v>
      </c>
      <c r="L599">
        <v>45747</v>
      </c>
      <c r="M599" t="s">
        <v>30</v>
      </c>
      <c r="N599" t="s">
        <v>31</v>
      </c>
      <c r="P599" t="str">
        <f>D599</f>
        <v>Ethiopia</v>
      </c>
      <c r="Q599">
        <f>I599</f>
        <v>2018</v>
      </c>
      <c r="R599">
        <f>SUM(L609:L618)*10000/SUM(L599:L608)</f>
        <v>50903.77343559148</v>
      </c>
    </row>
    <row r="600" spans="1:18" x14ac:dyDescent="0.35">
      <c r="A600" t="s">
        <v>14</v>
      </c>
      <c r="B600" t="s">
        <v>15</v>
      </c>
      <c r="C600">
        <v>238</v>
      </c>
      <c r="D600" t="s">
        <v>28</v>
      </c>
      <c r="E600">
        <v>5312</v>
      </c>
      <c r="F600" t="s">
        <v>17</v>
      </c>
      <c r="G600">
        <v>426</v>
      </c>
      <c r="H600" t="s">
        <v>49</v>
      </c>
      <c r="I600">
        <v>2018</v>
      </c>
      <c r="J600">
        <v>2018</v>
      </c>
      <c r="K600" t="s">
        <v>19</v>
      </c>
      <c r="L600">
        <v>2805</v>
      </c>
      <c r="M600" t="s">
        <v>30</v>
      </c>
      <c r="N600" t="s">
        <v>31</v>
      </c>
    </row>
    <row r="601" spans="1:18" x14ac:dyDescent="0.35">
      <c r="A601" t="s">
        <v>14</v>
      </c>
      <c r="B601" t="s">
        <v>15</v>
      </c>
      <c r="C601">
        <v>238</v>
      </c>
      <c r="D601" t="s">
        <v>28</v>
      </c>
      <c r="E601">
        <v>5312</v>
      </c>
      <c r="F601" t="s">
        <v>17</v>
      </c>
      <c r="G601">
        <v>397</v>
      </c>
      <c r="H601" t="s">
        <v>42</v>
      </c>
      <c r="I601">
        <v>2018</v>
      </c>
      <c r="J601">
        <v>2018</v>
      </c>
      <c r="K601" t="s">
        <v>19</v>
      </c>
      <c r="L601">
        <v>73</v>
      </c>
      <c r="M601" t="s">
        <v>30</v>
      </c>
      <c r="N601" t="s">
        <v>31</v>
      </c>
    </row>
    <row r="602" spans="1:18" x14ac:dyDescent="0.35">
      <c r="A602" t="s">
        <v>14</v>
      </c>
      <c r="B602" t="s">
        <v>15</v>
      </c>
      <c r="C602">
        <v>238</v>
      </c>
      <c r="D602" t="s">
        <v>28</v>
      </c>
      <c r="E602">
        <v>5312</v>
      </c>
      <c r="F602" t="s">
        <v>17</v>
      </c>
      <c r="G602">
        <v>407</v>
      </c>
      <c r="H602" t="s">
        <v>50</v>
      </c>
      <c r="I602">
        <v>2018</v>
      </c>
      <c r="J602">
        <v>2018</v>
      </c>
      <c r="K602" t="s">
        <v>19</v>
      </c>
      <c r="L602">
        <v>587</v>
      </c>
      <c r="M602" t="s">
        <v>30</v>
      </c>
      <c r="N602" t="s">
        <v>31</v>
      </c>
    </row>
    <row r="603" spans="1:18" x14ac:dyDescent="0.35">
      <c r="A603" t="s">
        <v>14</v>
      </c>
      <c r="B603" t="s">
        <v>15</v>
      </c>
      <c r="C603">
        <v>238</v>
      </c>
      <c r="D603" t="s">
        <v>28</v>
      </c>
      <c r="E603">
        <v>5312</v>
      </c>
      <c r="F603" t="s">
        <v>17</v>
      </c>
      <c r="G603">
        <v>372</v>
      </c>
      <c r="H603" t="s">
        <v>43</v>
      </c>
      <c r="I603">
        <v>2018</v>
      </c>
      <c r="J603">
        <v>2018</v>
      </c>
      <c r="K603" t="s">
        <v>19</v>
      </c>
      <c r="L603">
        <v>21</v>
      </c>
      <c r="M603" t="s">
        <v>30</v>
      </c>
      <c r="N603" t="s">
        <v>31</v>
      </c>
    </row>
    <row r="604" spans="1:18" x14ac:dyDescent="0.35">
      <c r="A604" t="s">
        <v>14</v>
      </c>
      <c r="B604" t="s">
        <v>15</v>
      </c>
      <c r="C604">
        <v>238</v>
      </c>
      <c r="D604" t="s">
        <v>28</v>
      </c>
      <c r="E604">
        <v>5312</v>
      </c>
      <c r="F604" t="s">
        <v>17</v>
      </c>
      <c r="G604">
        <v>403</v>
      </c>
      <c r="H604" t="s">
        <v>44</v>
      </c>
      <c r="I604">
        <v>2018</v>
      </c>
      <c r="J604">
        <v>2018</v>
      </c>
      <c r="K604" t="s">
        <v>19</v>
      </c>
      <c r="L604">
        <v>32063</v>
      </c>
      <c r="M604" t="s">
        <v>30</v>
      </c>
      <c r="N604" t="s">
        <v>31</v>
      </c>
    </row>
    <row r="605" spans="1:18" x14ac:dyDescent="0.35">
      <c r="A605" t="s">
        <v>14</v>
      </c>
      <c r="B605" t="s">
        <v>15</v>
      </c>
      <c r="C605">
        <v>238</v>
      </c>
      <c r="D605" t="s">
        <v>28</v>
      </c>
      <c r="E605">
        <v>5312</v>
      </c>
      <c r="F605" t="s">
        <v>17</v>
      </c>
      <c r="G605">
        <v>402</v>
      </c>
      <c r="H605" t="s">
        <v>51</v>
      </c>
      <c r="I605">
        <v>2018</v>
      </c>
      <c r="J605">
        <v>2018</v>
      </c>
      <c r="K605" t="s">
        <v>19</v>
      </c>
      <c r="L605">
        <v>3079</v>
      </c>
      <c r="M605" t="s">
        <v>30</v>
      </c>
      <c r="N605" t="s">
        <v>31</v>
      </c>
    </row>
    <row r="606" spans="1:18" x14ac:dyDescent="0.35">
      <c r="A606" t="s">
        <v>14</v>
      </c>
      <c r="B606" t="s">
        <v>15</v>
      </c>
      <c r="C606">
        <v>238</v>
      </c>
      <c r="D606" t="s">
        <v>28</v>
      </c>
      <c r="E606">
        <v>5312</v>
      </c>
      <c r="F606" t="s">
        <v>17</v>
      </c>
      <c r="G606">
        <v>388</v>
      </c>
      <c r="H606" t="s">
        <v>47</v>
      </c>
      <c r="I606">
        <v>2018</v>
      </c>
      <c r="J606">
        <v>2018</v>
      </c>
      <c r="K606" t="s">
        <v>19</v>
      </c>
      <c r="L606">
        <v>7089</v>
      </c>
      <c r="M606" t="s">
        <v>30</v>
      </c>
      <c r="N606" t="s">
        <v>31</v>
      </c>
    </row>
    <row r="607" spans="1:18" x14ac:dyDescent="0.35">
      <c r="A607" t="s">
        <v>14</v>
      </c>
      <c r="B607" t="s">
        <v>15</v>
      </c>
      <c r="C607">
        <v>238</v>
      </c>
      <c r="D607" t="s">
        <v>28</v>
      </c>
      <c r="E607">
        <v>5312</v>
      </c>
      <c r="F607" t="s">
        <v>17</v>
      </c>
      <c r="G607">
        <v>463</v>
      </c>
      <c r="H607" t="s">
        <v>48</v>
      </c>
      <c r="I607">
        <v>2018</v>
      </c>
      <c r="J607">
        <v>2018</v>
      </c>
      <c r="K607" t="s">
        <v>19</v>
      </c>
      <c r="L607">
        <v>197893</v>
      </c>
      <c r="M607" t="s">
        <v>30</v>
      </c>
      <c r="N607" t="s">
        <v>31</v>
      </c>
    </row>
    <row r="608" spans="1:18" x14ac:dyDescent="0.35">
      <c r="A608" t="s">
        <v>14</v>
      </c>
      <c r="B608" t="s">
        <v>15</v>
      </c>
      <c r="C608">
        <v>238</v>
      </c>
      <c r="D608" t="s">
        <v>28</v>
      </c>
      <c r="E608">
        <v>5312</v>
      </c>
      <c r="F608" t="s">
        <v>17</v>
      </c>
      <c r="G608">
        <v>420</v>
      </c>
      <c r="H608" t="s">
        <v>52</v>
      </c>
      <c r="I608">
        <v>2018</v>
      </c>
      <c r="J608">
        <v>2018</v>
      </c>
      <c r="K608" t="s">
        <v>19</v>
      </c>
      <c r="L608">
        <v>1280</v>
      </c>
      <c r="M608" t="s">
        <v>30</v>
      </c>
      <c r="N608" t="s">
        <v>31</v>
      </c>
    </row>
    <row r="609" spans="1:14" x14ac:dyDescent="0.35">
      <c r="A609" t="s">
        <v>14</v>
      </c>
      <c r="B609" t="s">
        <v>15</v>
      </c>
      <c r="C609">
        <v>238</v>
      </c>
      <c r="D609" t="s">
        <v>28</v>
      </c>
      <c r="E609">
        <v>5510</v>
      </c>
      <c r="F609" t="s">
        <v>22</v>
      </c>
      <c r="G609">
        <v>358</v>
      </c>
      <c r="H609" t="s">
        <v>40</v>
      </c>
      <c r="I609">
        <v>2018</v>
      </c>
      <c r="J609">
        <v>2018</v>
      </c>
      <c r="K609" t="s">
        <v>23</v>
      </c>
      <c r="L609">
        <v>446012</v>
      </c>
      <c r="M609" t="s">
        <v>30</v>
      </c>
      <c r="N609" t="s">
        <v>31</v>
      </c>
    </row>
    <row r="610" spans="1:14" x14ac:dyDescent="0.35">
      <c r="A610" t="s">
        <v>14</v>
      </c>
      <c r="B610" t="s">
        <v>15</v>
      </c>
      <c r="C610">
        <v>238</v>
      </c>
      <c r="D610" t="s">
        <v>28</v>
      </c>
      <c r="E610">
        <v>5510</v>
      </c>
      <c r="F610" t="s">
        <v>22</v>
      </c>
      <c r="G610">
        <v>426</v>
      </c>
      <c r="H610" t="s">
        <v>49</v>
      </c>
      <c r="I610">
        <v>2018</v>
      </c>
      <c r="J610">
        <v>2018</v>
      </c>
      <c r="K610" t="s">
        <v>23</v>
      </c>
      <c r="L610">
        <v>12583</v>
      </c>
      <c r="M610" t="s">
        <v>30</v>
      </c>
      <c r="N610" t="s">
        <v>31</v>
      </c>
    </row>
    <row r="611" spans="1:14" x14ac:dyDescent="0.35">
      <c r="A611" t="s">
        <v>14</v>
      </c>
      <c r="B611" t="s">
        <v>15</v>
      </c>
      <c r="C611">
        <v>238</v>
      </c>
      <c r="D611" t="s">
        <v>28</v>
      </c>
      <c r="E611">
        <v>5510</v>
      </c>
      <c r="F611" t="s">
        <v>22</v>
      </c>
      <c r="G611">
        <v>397</v>
      </c>
      <c r="H611" t="s">
        <v>42</v>
      </c>
      <c r="I611">
        <v>2018</v>
      </c>
      <c r="J611">
        <v>2018</v>
      </c>
      <c r="K611" t="s">
        <v>23</v>
      </c>
      <c r="L611">
        <v>1704</v>
      </c>
      <c r="M611" t="s">
        <v>30</v>
      </c>
      <c r="N611" t="s">
        <v>31</v>
      </c>
    </row>
    <row r="612" spans="1:14" x14ac:dyDescent="0.35">
      <c r="A612" t="s">
        <v>14</v>
      </c>
      <c r="B612" t="s">
        <v>15</v>
      </c>
      <c r="C612">
        <v>238</v>
      </c>
      <c r="D612" t="s">
        <v>28</v>
      </c>
      <c r="E612">
        <v>5510</v>
      </c>
      <c r="F612" t="s">
        <v>22</v>
      </c>
      <c r="G612">
        <v>407</v>
      </c>
      <c r="H612" t="s">
        <v>50</v>
      </c>
      <c r="I612">
        <v>2018</v>
      </c>
      <c r="J612">
        <v>2018</v>
      </c>
      <c r="K612" t="s">
        <v>23</v>
      </c>
      <c r="L612">
        <v>3661</v>
      </c>
      <c r="M612" t="s">
        <v>30</v>
      </c>
      <c r="N612" t="s">
        <v>31</v>
      </c>
    </row>
    <row r="613" spans="1:14" x14ac:dyDescent="0.35">
      <c r="A613" t="s">
        <v>14</v>
      </c>
      <c r="B613" t="s">
        <v>15</v>
      </c>
      <c r="C613">
        <v>238</v>
      </c>
      <c r="D613" t="s">
        <v>28</v>
      </c>
      <c r="E613">
        <v>5510</v>
      </c>
      <c r="F613" t="s">
        <v>22</v>
      </c>
      <c r="G613">
        <v>372</v>
      </c>
      <c r="H613" t="s">
        <v>43</v>
      </c>
      <c r="I613">
        <v>2018</v>
      </c>
      <c r="J613">
        <v>2018</v>
      </c>
      <c r="K613" t="s">
        <v>23</v>
      </c>
      <c r="L613">
        <v>105</v>
      </c>
      <c r="M613" t="s">
        <v>30</v>
      </c>
      <c r="N613" t="s">
        <v>31</v>
      </c>
    </row>
    <row r="614" spans="1:14" x14ac:dyDescent="0.35">
      <c r="A614" t="s">
        <v>14</v>
      </c>
      <c r="B614" t="s">
        <v>15</v>
      </c>
      <c r="C614">
        <v>238</v>
      </c>
      <c r="D614" t="s">
        <v>28</v>
      </c>
      <c r="E614">
        <v>5510</v>
      </c>
      <c r="F614" t="s">
        <v>22</v>
      </c>
      <c r="G614">
        <v>403</v>
      </c>
      <c r="H614" t="s">
        <v>44</v>
      </c>
      <c r="I614">
        <v>2018</v>
      </c>
      <c r="J614">
        <v>2018</v>
      </c>
      <c r="K614" t="s">
        <v>23</v>
      </c>
      <c r="L614">
        <v>322323</v>
      </c>
      <c r="M614" t="s">
        <v>30</v>
      </c>
      <c r="N614" t="s">
        <v>31</v>
      </c>
    </row>
    <row r="615" spans="1:14" x14ac:dyDescent="0.35">
      <c r="A615" t="s">
        <v>14</v>
      </c>
      <c r="B615" t="s">
        <v>15</v>
      </c>
      <c r="C615">
        <v>238</v>
      </c>
      <c r="D615" t="s">
        <v>28</v>
      </c>
      <c r="E615">
        <v>5510</v>
      </c>
      <c r="F615" t="s">
        <v>22</v>
      </c>
      <c r="G615">
        <v>402</v>
      </c>
      <c r="H615" t="s">
        <v>51</v>
      </c>
      <c r="I615">
        <v>2018</v>
      </c>
      <c r="J615">
        <v>2018</v>
      </c>
      <c r="K615" t="s">
        <v>23</v>
      </c>
      <c r="L615">
        <v>40201</v>
      </c>
      <c r="M615" t="s">
        <v>30</v>
      </c>
      <c r="N615" t="s">
        <v>31</v>
      </c>
    </row>
    <row r="616" spans="1:14" x14ac:dyDescent="0.35">
      <c r="A616" t="s">
        <v>14</v>
      </c>
      <c r="B616" t="s">
        <v>15</v>
      </c>
      <c r="C616">
        <v>238</v>
      </c>
      <c r="D616" t="s">
        <v>28</v>
      </c>
      <c r="E616">
        <v>5510</v>
      </c>
      <c r="F616" t="s">
        <v>22</v>
      </c>
      <c r="G616">
        <v>388</v>
      </c>
      <c r="H616" t="s">
        <v>47</v>
      </c>
      <c r="I616">
        <v>2018</v>
      </c>
      <c r="J616">
        <v>2018</v>
      </c>
      <c r="K616" t="s">
        <v>23</v>
      </c>
      <c r="L616">
        <v>43816</v>
      </c>
      <c r="M616" t="s">
        <v>30</v>
      </c>
      <c r="N616" t="s">
        <v>31</v>
      </c>
    </row>
    <row r="617" spans="1:14" x14ac:dyDescent="0.35">
      <c r="A617" t="s">
        <v>14</v>
      </c>
      <c r="B617" t="s">
        <v>15</v>
      </c>
      <c r="C617">
        <v>238</v>
      </c>
      <c r="D617" t="s">
        <v>28</v>
      </c>
      <c r="E617">
        <v>5510</v>
      </c>
      <c r="F617" t="s">
        <v>22</v>
      </c>
      <c r="G617">
        <v>463</v>
      </c>
      <c r="H617" t="s">
        <v>48</v>
      </c>
      <c r="I617">
        <v>2018</v>
      </c>
      <c r="J617">
        <v>2018</v>
      </c>
      <c r="K617" t="s">
        <v>23</v>
      </c>
      <c r="L617">
        <v>599070</v>
      </c>
      <c r="M617" t="s">
        <v>30</v>
      </c>
      <c r="N617" t="s">
        <v>31</v>
      </c>
    </row>
    <row r="618" spans="1:14" x14ac:dyDescent="0.35">
      <c r="A618" t="s">
        <v>14</v>
      </c>
      <c r="B618" t="s">
        <v>15</v>
      </c>
      <c r="C618">
        <v>238</v>
      </c>
      <c r="D618" t="s">
        <v>28</v>
      </c>
      <c r="E618">
        <v>5510</v>
      </c>
      <c r="F618" t="s">
        <v>22</v>
      </c>
      <c r="G618">
        <v>420</v>
      </c>
      <c r="H618" t="s">
        <v>52</v>
      </c>
      <c r="I618">
        <v>2018</v>
      </c>
      <c r="J618">
        <v>2018</v>
      </c>
      <c r="K618" t="s">
        <v>23</v>
      </c>
      <c r="L618">
        <v>9977</v>
      </c>
      <c r="M618" t="s">
        <v>30</v>
      </c>
      <c r="N618" t="s">
        <v>31</v>
      </c>
    </row>
    <row r="619" spans="1:14" x14ac:dyDescent="0.35">
      <c r="A619" t="s">
        <v>14</v>
      </c>
      <c r="B619" t="s">
        <v>15</v>
      </c>
      <c r="C619">
        <v>238</v>
      </c>
      <c r="D619" t="s">
        <v>28</v>
      </c>
      <c r="E619">
        <v>5419</v>
      </c>
      <c r="F619" t="s">
        <v>24</v>
      </c>
      <c r="G619">
        <v>358</v>
      </c>
      <c r="H619" t="s">
        <v>40</v>
      </c>
      <c r="I619">
        <v>2018</v>
      </c>
      <c r="J619">
        <v>2018</v>
      </c>
      <c r="K619" t="s">
        <v>25</v>
      </c>
      <c r="L619">
        <v>97495</v>
      </c>
      <c r="M619" t="s">
        <v>26</v>
      </c>
      <c r="N619" t="s">
        <v>27</v>
      </c>
    </row>
    <row r="620" spans="1:14" x14ac:dyDescent="0.35">
      <c r="A620" t="s">
        <v>14</v>
      </c>
      <c r="B620" t="s">
        <v>15</v>
      </c>
      <c r="C620">
        <v>238</v>
      </c>
      <c r="D620" t="s">
        <v>28</v>
      </c>
      <c r="E620">
        <v>5419</v>
      </c>
      <c r="F620" t="s">
        <v>24</v>
      </c>
      <c r="G620">
        <v>426</v>
      </c>
      <c r="H620" t="s">
        <v>49</v>
      </c>
      <c r="I620">
        <v>2018</v>
      </c>
      <c r="J620">
        <v>2018</v>
      </c>
      <c r="K620" t="s">
        <v>25</v>
      </c>
      <c r="L620">
        <v>44852</v>
      </c>
      <c r="M620" t="s">
        <v>26</v>
      </c>
      <c r="N620" t="s">
        <v>27</v>
      </c>
    </row>
    <row r="621" spans="1:14" x14ac:dyDescent="0.35">
      <c r="A621" t="s">
        <v>14</v>
      </c>
      <c r="B621" t="s">
        <v>15</v>
      </c>
      <c r="C621">
        <v>238</v>
      </c>
      <c r="D621" t="s">
        <v>28</v>
      </c>
      <c r="E621">
        <v>5419</v>
      </c>
      <c r="F621" t="s">
        <v>24</v>
      </c>
      <c r="G621">
        <v>397</v>
      </c>
      <c r="H621" t="s">
        <v>42</v>
      </c>
      <c r="I621">
        <v>2018</v>
      </c>
      <c r="J621">
        <v>2018</v>
      </c>
      <c r="K621" t="s">
        <v>25</v>
      </c>
      <c r="L621">
        <v>233345</v>
      </c>
      <c r="M621" t="s">
        <v>26</v>
      </c>
      <c r="N621" t="s">
        <v>27</v>
      </c>
    </row>
    <row r="622" spans="1:14" x14ac:dyDescent="0.35">
      <c r="A622" t="s">
        <v>14</v>
      </c>
      <c r="B622" t="s">
        <v>15</v>
      </c>
      <c r="C622">
        <v>238</v>
      </c>
      <c r="D622" t="s">
        <v>28</v>
      </c>
      <c r="E622">
        <v>5419</v>
      </c>
      <c r="F622" t="s">
        <v>24</v>
      </c>
      <c r="G622">
        <v>407</v>
      </c>
      <c r="H622" t="s">
        <v>50</v>
      </c>
      <c r="I622">
        <v>2018</v>
      </c>
      <c r="J622">
        <v>2018</v>
      </c>
      <c r="K622" t="s">
        <v>25</v>
      </c>
      <c r="L622">
        <v>62370</v>
      </c>
      <c r="M622" t="s">
        <v>26</v>
      </c>
      <c r="N622" t="s">
        <v>27</v>
      </c>
    </row>
    <row r="623" spans="1:14" x14ac:dyDescent="0.35">
      <c r="A623" t="s">
        <v>14</v>
      </c>
      <c r="B623" t="s">
        <v>15</v>
      </c>
      <c r="C623">
        <v>238</v>
      </c>
      <c r="D623" t="s">
        <v>28</v>
      </c>
      <c r="E623">
        <v>5419</v>
      </c>
      <c r="F623" t="s">
        <v>24</v>
      </c>
      <c r="G623">
        <v>372</v>
      </c>
      <c r="H623" t="s">
        <v>43</v>
      </c>
      <c r="I623">
        <v>2018</v>
      </c>
      <c r="J623">
        <v>2018</v>
      </c>
      <c r="K623" t="s">
        <v>25</v>
      </c>
      <c r="L623">
        <v>50236</v>
      </c>
      <c r="M623" t="s">
        <v>26</v>
      </c>
      <c r="N623" t="s">
        <v>27</v>
      </c>
    </row>
    <row r="624" spans="1:14" x14ac:dyDescent="0.35">
      <c r="A624" t="s">
        <v>14</v>
      </c>
      <c r="B624" t="s">
        <v>15</v>
      </c>
      <c r="C624">
        <v>238</v>
      </c>
      <c r="D624" t="s">
        <v>28</v>
      </c>
      <c r="E624">
        <v>5419</v>
      </c>
      <c r="F624" t="s">
        <v>24</v>
      </c>
      <c r="G624">
        <v>403</v>
      </c>
      <c r="H624" t="s">
        <v>44</v>
      </c>
      <c r="I624">
        <v>2018</v>
      </c>
      <c r="J624">
        <v>2018</v>
      </c>
      <c r="K624" t="s">
        <v>25</v>
      </c>
      <c r="L624">
        <v>100528</v>
      </c>
      <c r="M624" t="s">
        <v>26</v>
      </c>
      <c r="N624" t="s">
        <v>27</v>
      </c>
    </row>
    <row r="625" spans="1:18" x14ac:dyDescent="0.35">
      <c r="A625" t="s">
        <v>14</v>
      </c>
      <c r="B625" t="s">
        <v>15</v>
      </c>
      <c r="C625">
        <v>238</v>
      </c>
      <c r="D625" t="s">
        <v>28</v>
      </c>
      <c r="E625">
        <v>5419</v>
      </c>
      <c r="F625" t="s">
        <v>24</v>
      </c>
      <c r="G625">
        <v>402</v>
      </c>
      <c r="H625" t="s">
        <v>51</v>
      </c>
      <c r="I625">
        <v>2018</v>
      </c>
      <c r="J625">
        <v>2018</v>
      </c>
      <c r="K625" t="s">
        <v>25</v>
      </c>
      <c r="L625">
        <v>130546</v>
      </c>
      <c r="M625" t="s">
        <v>26</v>
      </c>
      <c r="N625" t="s">
        <v>27</v>
      </c>
    </row>
    <row r="626" spans="1:18" x14ac:dyDescent="0.35">
      <c r="A626" t="s">
        <v>14</v>
      </c>
      <c r="B626" t="s">
        <v>15</v>
      </c>
      <c r="C626">
        <v>238</v>
      </c>
      <c r="D626" t="s">
        <v>28</v>
      </c>
      <c r="E626">
        <v>5419</v>
      </c>
      <c r="F626" t="s">
        <v>24</v>
      </c>
      <c r="G626">
        <v>388</v>
      </c>
      <c r="H626" t="s">
        <v>47</v>
      </c>
      <c r="I626">
        <v>2018</v>
      </c>
      <c r="J626">
        <v>2018</v>
      </c>
      <c r="K626" t="s">
        <v>25</v>
      </c>
      <c r="L626">
        <v>61808</v>
      </c>
      <c r="M626" t="s">
        <v>26</v>
      </c>
      <c r="N626" t="s">
        <v>27</v>
      </c>
    </row>
    <row r="627" spans="1:18" x14ac:dyDescent="0.35">
      <c r="A627" t="s">
        <v>14</v>
      </c>
      <c r="B627" t="s">
        <v>15</v>
      </c>
      <c r="C627">
        <v>238</v>
      </c>
      <c r="D627" t="s">
        <v>28</v>
      </c>
      <c r="E627">
        <v>5419</v>
      </c>
      <c r="F627" t="s">
        <v>24</v>
      </c>
      <c r="G627">
        <v>463</v>
      </c>
      <c r="H627" t="s">
        <v>48</v>
      </c>
      <c r="I627">
        <v>2018</v>
      </c>
      <c r="J627">
        <v>2018</v>
      </c>
      <c r="K627" t="s">
        <v>25</v>
      </c>
      <c r="L627">
        <v>30272</v>
      </c>
      <c r="M627" t="s">
        <v>26</v>
      </c>
      <c r="N627" t="s">
        <v>27</v>
      </c>
    </row>
    <row r="628" spans="1:18" x14ac:dyDescent="0.35">
      <c r="A628" t="s">
        <v>14</v>
      </c>
      <c r="B628" t="s">
        <v>15</v>
      </c>
      <c r="C628">
        <v>238</v>
      </c>
      <c r="D628" t="s">
        <v>28</v>
      </c>
      <c r="E628">
        <v>5419</v>
      </c>
      <c r="F628" t="s">
        <v>24</v>
      </c>
      <c r="G628">
        <v>420</v>
      </c>
      <c r="H628" t="s">
        <v>52</v>
      </c>
      <c r="I628">
        <v>2018</v>
      </c>
      <c r="J628">
        <v>2018</v>
      </c>
      <c r="K628" t="s">
        <v>25</v>
      </c>
      <c r="L628">
        <v>77947</v>
      </c>
      <c r="M628" t="s">
        <v>26</v>
      </c>
      <c r="N628" t="s">
        <v>27</v>
      </c>
    </row>
    <row r="629" spans="1:18" x14ac:dyDescent="0.35">
      <c r="A629" t="s">
        <v>14</v>
      </c>
      <c r="B629" t="s">
        <v>15</v>
      </c>
      <c r="C629">
        <v>159</v>
      </c>
      <c r="D629" t="s">
        <v>37</v>
      </c>
      <c r="E629">
        <v>5312</v>
      </c>
      <c r="F629" t="s">
        <v>17</v>
      </c>
      <c r="G629">
        <v>426</v>
      </c>
      <c r="H629" t="s">
        <v>49</v>
      </c>
      <c r="I629">
        <v>2008</v>
      </c>
      <c r="J629">
        <v>2008</v>
      </c>
      <c r="K629" t="s">
        <v>19</v>
      </c>
      <c r="L629">
        <v>27831</v>
      </c>
      <c r="M629" t="s">
        <v>30</v>
      </c>
      <c r="N629" t="s">
        <v>31</v>
      </c>
      <c r="P629" t="str">
        <f>D629</f>
        <v>Nigeria</v>
      </c>
      <c r="Q629">
        <f>I629</f>
        <v>2008</v>
      </c>
      <c r="R629">
        <f>SUM(L635:L640)*10000/SUM(L629:L634)</f>
        <v>62315.189378119278</v>
      </c>
    </row>
    <row r="630" spans="1:18" x14ac:dyDescent="0.35">
      <c r="A630" t="s">
        <v>14</v>
      </c>
      <c r="B630" t="s">
        <v>15</v>
      </c>
      <c r="C630">
        <v>159</v>
      </c>
      <c r="D630" t="s">
        <v>37</v>
      </c>
      <c r="E630">
        <v>5312</v>
      </c>
      <c r="F630" t="s">
        <v>17</v>
      </c>
      <c r="G630">
        <v>430</v>
      </c>
      <c r="H630" t="s">
        <v>53</v>
      </c>
      <c r="I630">
        <v>2008</v>
      </c>
      <c r="J630">
        <v>2008</v>
      </c>
      <c r="K630" t="s">
        <v>19</v>
      </c>
      <c r="L630">
        <v>387000</v>
      </c>
      <c r="N630" t="s">
        <v>20</v>
      </c>
    </row>
    <row r="631" spans="1:18" x14ac:dyDescent="0.35">
      <c r="A631" t="s">
        <v>14</v>
      </c>
      <c r="B631" t="s">
        <v>15</v>
      </c>
      <c r="C631">
        <v>159</v>
      </c>
      <c r="D631" t="s">
        <v>37</v>
      </c>
      <c r="E631">
        <v>5312</v>
      </c>
      <c r="F631" t="s">
        <v>17</v>
      </c>
      <c r="G631">
        <v>403</v>
      </c>
      <c r="H631" t="s">
        <v>44</v>
      </c>
      <c r="I631">
        <v>2008</v>
      </c>
      <c r="J631">
        <v>2008</v>
      </c>
      <c r="K631" t="s">
        <v>19</v>
      </c>
      <c r="L631">
        <v>349809</v>
      </c>
      <c r="M631" t="s">
        <v>30</v>
      </c>
      <c r="N631" t="s">
        <v>31</v>
      </c>
    </row>
    <row r="632" spans="1:18" x14ac:dyDescent="0.35">
      <c r="A632" t="s">
        <v>14</v>
      </c>
      <c r="B632" t="s">
        <v>15</v>
      </c>
      <c r="C632">
        <v>159</v>
      </c>
      <c r="D632" t="s">
        <v>37</v>
      </c>
      <c r="E632">
        <v>5312</v>
      </c>
      <c r="F632" t="s">
        <v>17</v>
      </c>
      <c r="G632">
        <v>402</v>
      </c>
      <c r="H632" t="s">
        <v>51</v>
      </c>
      <c r="I632">
        <v>2008</v>
      </c>
      <c r="J632">
        <v>2008</v>
      </c>
      <c r="K632" t="s">
        <v>19</v>
      </c>
      <c r="L632">
        <v>12317</v>
      </c>
      <c r="M632" t="s">
        <v>30</v>
      </c>
      <c r="N632" t="s">
        <v>31</v>
      </c>
    </row>
    <row r="633" spans="1:18" x14ac:dyDescent="0.35">
      <c r="A633" t="s">
        <v>14</v>
      </c>
      <c r="B633" t="s">
        <v>15</v>
      </c>
      <c r="C633">
        <v>159</v>
      </c>
      <c r="D633" t="s">
        <v>37</v>
      </c>
      <c r="E633">
        <v>5312</v>
      </c>
      <c r="F633" t="s">
        <v>17</v>
      </c>
      <c r="G633">
        <v>388</v>
      </c>
      <c r="H633" t="s">
        <v>47</v>
      </c>
      <c r="I633">
        <v>2008</v>
      </c>
      <c r="J633">
        <v>2008</v>
      </c>
      <c r="K633" t="s">
        <v>19</v>
      </c>
      <c r="L633">
        <v>265000</v>
      </c>
      <c r="N633" t="s">
        <v>20</v>
      </c>
    </row>
    <row r="634" spans="1:18" x14ac:dyDescent="0.35">
      <c r="A634" t="s">
        <v>14</v>
      </c>
      <c r="B634" t="s">
        <v>15</v>
      </c>
      <c r="C634">
        <v>159</v>
      </c>
      <c r="D634" t="s">
        <v>37</v>
      </c>
      <c r="E634">
        <v>5312</v>
      </c>
      <c r="F634" t="s">
        <v>17</v>
      </c>
      <c r="G634">
        <v>463</v>
      </c>
      <c r="H634" t="s">
        <v>48</v>
      </c>
      <c r="I634">
        <v>2008</v>
      </c>
      <c r="J634">
        <v>2008</v>
      </c>
      <c r="K634" t="s">
        <v>19</v>
      </c>
      <c r="L634">
        <v>626900</v>
      </c>
      <c r="N634" t="s">
        <v>20</v>
      </c>
    </row>
    <row r="635" spans="1:18" x14ac:dyDescent="0.35">
      <c r="A635" t="s">
        <v>14</v>
      </c>
      <c r="B635" t="s">
        <v>15</v>
      </c>
      <c r="C635">
        <v>159</v>
      </c>
      <c r="D635" t="s">
        <v>37</v>
      </c>
      <c r="E635">
        <v>5510</v>
      </c>
      <c r="F635" t="s">
        <v>22</v>
      </c>
      <c r="G635">
        <v>426</v>
      </c>
      <c r="H635" t="s">
        <v>49</v>
      </c>
      <c r="I635">
        <v>2008</v>
      </c>
      <c r="J635">
        <v>2008</v>
      </c>
      <c r="K635" t="s">
        <v>23</v>
      </c>
      <c r="L635">
        <v>240000</v>
      </c>
      <c r="M635" t="s">
        <v>35</v>
      </c>
      <c r="N635" t="s">
        <v>36</v>
      </c>
    </row>
    <row r="636" spans="1:18" x14ac:dyDescent="0.35">
      <c r="A636" t="s">
        <v>14</v>
      </c>
      <c r="B636" t="s">
        <v>15</v>
      </c>
      <c r="C636">
        <v>159</v>
      </c>
      <c r="D636" t="s">
        <v>37</v>
      </c>
      <c r="E636">
        <v>5510</v>
      </c>
      <c r="F636" t="s">
        <v>22</v>
      </c>
      <c r="G636">
        <v>430</v>
      </c>
      <c r="H636" t="s">
        <v>53</v>
      </c>
      <c r="I636">
        <v>2008</v>
      </c>
      <c r="J636">
        <v>2008</v>
      </c>
      <c r="K636" t="s">
        <v>23</v>
      </c>
      <c r="L636">
        <v>1039000</v>
      </c>
      <c r="N636" t="s">
        <v>20</v>
      </c>
    </row>
    <row r="637" spans="1:18" x14ac:dyDescent="0.35">
      <c r="A637" t="s">
        <v>14</v>
      </c>
      <c r="B637" t="s">
        <v>15</v>
      </c>
      <c r="C637">
        <v>159</v>
      </c>
      <c r="D637" t="s">
        <v>37</v>
      </c>
      <c r="E637">
        <v>5510</v>
      </c>
      <c r="F637" t="s">
        <v>22</v>
      </c>
      <c r="G637">
        <v>403</v>
      </c>
      <c r="H637" t="s">
        <v>44</v>
      </c>
      <c r="I637">
        <v>2008</v>
      </c>
      <c r="J637">
        <v>2008</v>
      </c>
      <c r="K637" t="s">
        <v>23</v>
      </c>
      <c r="L637">
        <v>1365670</v>
      </c>
      <c r="N637" t="s">
        <v>20</v>
      </c>
    </row>
    <row r="638" spans="1:18" x14ac:dyDescent="0.35">
      <c r="A638" t="s">
        <v>14</v>
      </c>
      <c r="B638" t="s">
        <v>15</v>
      </c>
      <c r="C638">
        <v>159</v>
      </c>
      <c r="D638" t="s">
        <v>37</v>
      </c>
      <c r="E638">
        <v>5510</v>
      </c>
      <c r="F638" t="s">
        <v>22</v>
      </c>
      <c r="G638">
        <v>402</v>
      </c>
      <c r="H638" t="s">
        <v>51</v>
      </c>
      <c r="I638">
        <v>2008</v>
      </c>
      <c r="J638">
        <v>2008</v>
      </c>
      <c r="K638" t="s">
        <v>23</v>
      </c>
      <c r="L638">
        <v>226000</v>
      </c>
      <c r="M638" t="s">
        <v>35</v>
      </c>
      <c r="N638" t="s">
        <v>36</v>
      </c>
    </row>
    <row r="639" spans="1:18" x14ac:dyDescent="0.35">
      <c r="A639" t="s">
        <v>14</v>
      </c>
      <c r="B639" t="s">
        <v>15</v>
      </c>
      <c r="C639">
        <v>159</v>
      </c>
      <c r="D639" t="s">
        <v>37</v>
      </c>
      <c r="E639">
        <v>5510</v>
      </c>
      <c r="F639" t="s">
        <v>22</v>
      </c>
      <c r="G639">
        <v>388</v>
      </c>
      <c r="H639" t="s">
        <v>47</v>
      </c>
      <c r="I639">
        <v>2008</v>
      </c>
      <c r="J639">
        <v>2008</v>
      </c>
      <c r="K639" t="s">
        <v>23</v>
      </c>
      <c r="L639">
        <v>1823844</v>
      </c>
      <c r="N639" t="s">
        <v>20</v>
      </c>
    </row>
    <row r="640" spans="1:18" x14ac:dyDescent="0.35">
      <c r="A640" t="s">
        <v>14</v>
      </c>
      <c r="B640" t="s">
        <v>15</v>
      </c>
      <c r="C640">
        <v>159</v>
      </c>
      <c r="D640" t="s">
        <v>37</v>
      </c>
      <c r="E640">
        <v>5510</v>
      </c>
      <c r="F640" t="s">
        <v>22</v>
      </c>
      <c r="G640">
        <v>463</v>
      </c>
      <c r="H640" t="s">
        <v>48</v>
      </c>
      <c r="I640">
        <v>2008</v>
      </c>
      <c r="J640">
        <v>2008</v>
      </c>
      <c r="K640" t="s">
        <v>23</v>
      </c>
      <c r="L640">
        <v>5705000</v>
      </c>
      <c r="N640" t="s">
        <v>20</v>
      </c>
    </row>
    <row r="641" spans="1:18" x14ac:dyDescent="0.35">
      <c r="A641" t="s">
        <v>14</v>
      </c>
      <c r="B641" t="s">
        <v>15</v>
      </c>
      <c r="C641">
        <v>159</v>
      </c>
      <c r="D641" t="s">
        <v>37</v>
      </c>
      <c r="E641">
        <v>5419</v>
      </c>
      <c r="F641" t="s">
        <v>24</v>
      </c>
      <c r="G641">
        <v>426</v>
      </c>
      <c r="H641" t="s">
        <v>49</v>
      </c>
      <c r="I641">
        <v>2008</v>
      </c>
      <c r="J641">
        <v>2008</v>
      </c>
      <c r="K641" t="s">
        <v>25</v>
      </c>
      <c r="L641">
        <v>86234</v>
      </c>
      <c r="M641" t="s">
        <v>26</v>
      </c>
      <c r="N641" t="s">
        <v>27</v>
      </c>
    </row>
    <row r="642" spans="1:18" x14ac:dyDescent="0.35">
      <c r="A642" t="s">
        <v>14</v>
      </c>
      <c r="B642" t="s">
        <v>15</v>
      </c>
      <c r="C642">
        <v>159</v>
      </c>
      <c r="D642" t="s">
        <v>37</v>
      </c>
      <c r="E642">
        <v>5419</v>
      </c>
      <c r="F642" t="s">
        <v>24</v>
      </c>
      <c r="G642">
        <v>430</v>
      </c>
      <c r="H642" t="s">
        <v>53</v>
      </c>
      <c r="I642">
        <v>2008</v>
      </c>
      <c r="J642">
        <v>2008</v>
      </c>
      <c r="K642" t="s">
        <v>25</v>
      </c>
      <c r="L642">
        <v>26848</v>
      </c>
      <c r="M642" t="s">
        <v>26</v>
      </c>
      <c r="N642" t="s">
        <v>27</v>
      </c>
    </row>
    <row r="643" spans="1:18" x14ac:dyDescent="0.35">
      <c r="A643" t="s">
        <v>14</v>
      </c>
      <c r="B643" t="s">
        <v>15</v>
      </c>
      <c r="C643">
        <v>159</v>
      </c>
      <c r="D643" t="s">
        <v>37</v>
      </c>
      <c r="E643">
        <v>5419</v>
      </c>
      <c r="F643" t="s">
        <v>24</v>
      </c>
      <c r="G643">
        <v>403</v>
      </c>
      <c r="H643" t="s">
        <v>44</v>
      </c>
      <c r="I643">
        <v>2008</v>
      </c>
      <c r="J643">
        <v>2008</v>
      </c>
      <c r="K643" t="s">
        <v>25</v>
      </c>
      <c r="L643">
        <v>39040</v>
      </c>
      <c r="M643" t="s">
        <v>26</v>
      </c>
      <c r="N643" t="s">
        <v>27</v>
      </c>
    </row>
    <row r="644" spans="1:18" x14ac:dyDescent="0.35">
      <c r="A644" t="s">
        <v>14</v>
      </c>
      <c r="B644" t="s">
        <v>15</v>
      </c>
      <c r="C644">
        <v>159</v>
      </c>
      <c r="D644" t="s">
        <v>37</v>
      </c>
      <c r="E644">
        <v>5419</v>
      </c>
      <c r="F644" t="s">
        <v>24</v>
      </c>
      <c r="G644">
        <v>402</v>
      </c>
      <c r="H644" t="s">
        <v>51</v>
      </c>
      <c r="I644">
        <v>2008</v>
      </c>
      <c r="J644">
        <v>2008</v>
      </c>
      <c r="K644" t="s">
        <v>25</v>
      </c>
      <c r="L644">
        <v>183482</v>
      </c>
      <c r="M644" t="s">
        <v>26</v>
      </c>
      <c r="N644" t="s">
        <v>27</v>
      </c>
    </row>
    <row r="645" spans="1:18" x14ac:dyDescent="0.35">
      <c r="A645" t="s">
        <v>14</v>
      </c>
      <c r="B645" t="s">
        <v>15</v>
      </c>
      <c r="C645">
        <v>159</v>
      </c>
      <c r="D645" t="s">
        <v>37</v>
      </c>
      <c r="E645">
        <v>5419</v>
      </c>
      <c r="F645" t="s">
        <v>24</v>
      </c>
      <c r="G645">
        <v>388</v>
      </c>
      <c r="H645" t="s">
        <v>47</v>
      </c>
      <c r="I645">
        <v>2008</v>
      </c>
      <c r="J645">
        <v>2008</v>
      </c>
      <c r="K645" t="s">
        <v>25</v>
      </c>
      <c r="L645">
        <v>68824</v>
      </c>
      <c r="M645" t="s">
        <v>26</v>
      </c>
      <c r="N645" t="s">
        <v>27</v>
      </c>
    </row>
    <row r="646" spans="1:18" x14ac:dyDescent="0.35">
      <c r="A646" t="s">
        <v>14</v>
      </c>
      <c r="B646" t="s">
        <v>15</v>
      </c>
      <c r="C646">
        <v>159</v>
      </c>
      <c r="D646" t="s">
        <v>37</v>
      </c>
      <c r="E646">
        <v>5419</v>
      </c>
      <c r="F646" t="s">
        <v>24</v>
      </c>
      <c r="G646">
        <v>463</v>
      </c>
      <c r="H646" t="s">
        <v>48</v>
      </c>
      <c r="I646">
        <v>2008</v>
      </c>
      <c r="J646">
        <v>2008</v>
      </c>
      <c r="K646" t="s">
        <v>25</v>
      </c>
      <c r="L646">
        <v>91003</v>
      </c>
      <c r="M646" t="s">
        <v>26</v>
      </c>
      <c r="N646" t="s">
        <v>27</v>
      </c>
    </row>
    <row r="647" spans="1:18" x14ac:dyDescent="0.35">
      <c r="A647" t="s">
        <v>14</v>
      </c>
      <c r="B647" t="s">
        <v>15</v>
      </c>
      <c r="C647">
        <v>159</v>
      </c>
      <c r="D647" t="s">
        <v>37</v>
      </c>
      <c r="E647">
        <v>5312</v>
      </c>
      <c r="F647" t="s">
        <v>17</v>
      </c>
      <c r="G647">
        <v>426</v>
      </c>
      <c r="H647" t="s">
        <v>49</v>
      </c>
      <c r="I647">
        <v>2009</v>
      </c>
      <c r="J647">
        <v>2009</v>
      </c>
      <c r="K647" t="s">
        <v>19</v>
      </c>
      <c r="L647">
        <v>26621</v>
      </c>
      <c r="M647" t="s">
        <v>30</v>
      </c>
      <c r="N647" t="s">
        <v>31</v>
      </c>
      <c r="P647" t="str">
        <f>D647</f>
        <v>Nigeria</v>
      </c>
      <c r="Q647">
        <f>I647</f>
        <v>2009</v>
      </c>
      <c r="R647">
        <f>SUM(L653:L658)*10000/SUM(L647:L652)</f>
        <v>62899.604998493844</v>
      </c>
    </row>
    <row r="648" spans="1:18" x14ac:dyDescent="0.35">
      <c r="A648" t="s">
        <v>14</v>
      </c>
      <c r="B648" t="s">
        <v>15</v>
      </c>
      <c r="C648">
        <v>159</v>
      </c>
      <c r="D648" t="s">
        <v>37</v>
      </c>
      <c r="E648">
        <v>5312</v>
      </c>
      <c r="F648" t="s">
        <v>17</v>
      </c>
      <c r="G648">
        <v>430</v>
      </c>
      <c r="H648" t="s">
        <v>53</v>
      </c>
      <c r="I648">
        <v>2009</v>
      </c>
      <c r="J648">
        <v>2009</v>
      </c>
      <c r="K648" t="s">
        <v>19</v>
      </c>
      <c r="L648">
        <v>390000</v>
      </c>
      <c r="M648" t="s">
        <v>35</v>
      </c>
      <c r="N648" t="s">
        <v>36</v>
      </c>
    </row>
    <row r="649" spans="1:18" x14ac:dyDescent="0.35">
      <c r="A649" t="s">
        <v>14</v>
      </c>
      <c r="B649" t="s">
        <v>15</v>
      </c>
      <c r="C649">
        <v>159</v>
      </c>
      <c r="D649" t="s">
        <v>37</v>
      </c>
      <c r="E649">
        <v>5312</v>
      </c>
      <c r="F649" t="s">
        <v>17</v>
      </c>
      <c r="G649">
        <v>403</v>
      </c>
      <c r="H649" t="s">
        <v>44</v>
      </c>
      <c r="I649">
        <v>2009</v>
      </c>
      <c r="J649">
        <v>2009</v>
      </c>
      <c r="K649" t="s">
        <v>19</v>
      </c>
      <c r="L649">
        <v>317427</v>
      </c>
      <c r="M649" t="s">
        <v>30</v>
      </c>
      <c r="N649" t="s">
        <v>31</v>
      </c>
    </row>
    <row r="650" spans="1:18" x14ac:dyDescent="0.35">
      <c r="A650" t="s">
        <v>14</v>
      </c>
      <c r="B650" t="s">
        <v>15</v>
      </c>
      <c r="C650">
        <v>159</v>
      </c>
      <c r="D650" t="s">
        <v>37</v>
      </c>
      <c r="E650">
        <v>5312</v>
      </c>
      <c r="F650" t="s">
        <v>17</v>
      </c>
      <c r="G650">
        <v>402</v>
      </c>
      <c r="H650" t="s">
        <v>51</v>
      </c>
      <c r="I650">
        <v>2009</v>
      </c>
      <c r="J650">
        <v>2009</v>
      </c>
      <c r="K650" t="s">
        <v>19</v>
      </c>
      <c r="L650">
        <v>12750</v>
      </c>
      <c r="M650" t="s">
        <v>30</v>
      </c>
      <c r="N650" t="s">
        <v>31</v>
      </c>
    </row>
    <row r="651" spans="1:18" x14ac:dyDescent="0.35">
      <c r="A651" t="s">
        <v>14</v>
      </c>
      <c r="B651" t="s">
        <v>15</v>
      </c>
      <c r="C651">
        <v>159</v>
      </c>
      <c r="D651" t="s">
        <v>37</v>
      </c>
      <c r="E651">
        <v>5312</v>
      </c>
      <c r="F651" t="s">
        <v>17</v>
      </c>
      <c r="G651">
        <v>388</v>
      </c>
      <c r="H651" t="s">
        <v>47</v>
      </c>
      <c r="I651">
        <v>2009</v>
      </c>
      <c r="J651">
        <v>2009</v>
      </c>
      <c r="K651" t="s">
        <v>19</v>
      </c>
      <c r="L651">
        <v>270000</v>
      </c>
      <c r="M651" t="s">
        <v>35</v>
      </c>
      <c r="N651" t="s">
        <v>36</v>
      </c>
    </row>
    <row r="652" spans="1:18" x14ac:dyDescent="0.35">
      <c r="A652" t="s">
        <v>14</v>
      </c>
      <c r="B652" t="s">
        <v>15</v>
      </c>
      <c r="C652">
        <v>159</v>
      </c>
      <c r="D652" t="s">
        <v>37</v>
      </c>
      <c r="E652">
        <v>5312</v>
      </c>
      <c r="F652" t="s">
        <v>17</v>
      </c>
      <c r="G652">
        <v>463</v>
      </c>
      <c r="H652" t="s">
        <v>48</v>
      </c>
      <c r="I652">
        <v>2009</v>
      </c>
      <c r="J652">
        <v>2009</v>
      </c>
      <c r="K652" t="s">
        <v>19</v>
      </c>
      <c r="L652">
        <v>629778</v>
      </c>
      <c r="M652" t="s">
        <v>30</v>
      </c>
      <c r="N652" t="s">
        <v>31</v>
      </c>
    </row>
    <row r="653" spans="1:18" x14ac:dyDescent="0.35">
      <c r="A653" t="s">
        <v>14</v>
      </c>
      <c r="B653" t="s">
        <v>15</v>
      </c>
      <c r="C653">
        <v>159</v>
      </c>
      <c r="D653" t="s">
        <v>37</v>
      </c>
      <c r="E653">
        <v>5510</v>
      </c>
      <c r="F653" t="s">
        <v>22</v>
      </c>
      <c r="G653">
        <v>426</v>
      </c>
      <c r="H653" t="s">
        <v>49</v>
      </c>
      <c r="I653">
        <v>2009</v>
      </c>
      <c r="J653">
        <v>2009</v>
      </c>
      <c r="K653" t="s">
        <v>23</v>
      </c>
      <c r="L653">
        <v>231642</v>
      </c>
      <c r="M653" t="s">
        <v>30</v>
      </c>
      <c r="N653" t="s">
        <v>31</v>
      </c>
    </row>
    <row r="654" spans="1:18" x14ac:dyDescent="0.35">
      <c r="A654" t="s">
        <v>14</v>
      </c>
      <c r="B654" t="s">
        <v>15</v>
      </c>
      <c r="C654">
        <v>159</v>
      </c>
      <c r="D654" t="s">
        <v>37</v>
      </c>
      <c r="E654">
        <v>5510</v>
      </c>
      <c r="F654" t="s">
        <v>22</v>
      </c>
      <c r="G654">
        <v>430</v>
      </c>
      <c r="H654" t="s">
        <v>53</v>
      </c>
      <c r="I654">
        <v>2009</v>
      </c>
      <c r="J654">
        <v>2009</v>
      </c>
      <c r="K654" t="s">
        <v>23</v>
      </c>
      <c r="L654">
        <v>1050000</v>
      </c>
      <c r="M654" t="s">
        <v>35</v>
      </c>
      <c r="N654" t="s">
        <v>36</v>
      </c>
    </row>
    <row r="655" spans="1:18" x14ac:dyDescent="0.35">
      <c r="A655" t="s">
        <v>14</v>
      </c>
      <c r="B655" t="s">
        <v>15</v>
      </c>
      <c r="C655">
        <v>159</v>
      </c>
      <c r="D655" t="s">
        <v>37</v>
      </c>
      <c r="E655">
        <v>5510</v>
      </c>
      <c r="F655" t="s">
        <v>22</v>
      </c>
      <c r="G655">
        <v>403</v>
      </c>
      <c r="H655" t="s">
        <v>44</v>
      </c>
      <c r="I655">
        <v>2009</v>
      </c>
      <c r="J655">
        <v>2009</v>
      </c>
      <c r="K655" t="s">
        <v>23</v>
      </c>
      <c r="L655">
        <v>1344769</v>
      </c>
      <c r="M655" t="s">
        <v>30</v>
      </c>
      <c r="N655" t="s">
        <v>31</v>
      </c>
    </row>
    <row r="656" spans="1:18" x14ac:dyDescent="0.35">
      <c r="A656" t="s">
        <v>14</v>
      </c>
      <c r="B656" t="s">
        <v>15</v>
      </c>
      <c r="C656">
        <v>159</v>
      </c>
      <c r="D656" t="s">
        <v>37</v>
      </c>
      <c r="E656">
        <v>5510</v>
      </c>
      <c r="F656" t="s">
        <v>22</v>
      </c>
      <c r="G656">
        <v>402</v>
      </c>
      <c r="H656" t="s">
        <v>51</v>
      </c>
      <c r="I656">
        <v>2009</v>
      </c>
      <c r="J656">
        <v>2009</v>
      </c>
      <c r="K656" t="s">
        <v>23</v>
      </c>
      <c r="L656">
        <v>228474</v>
      </c>
      <c r="M656" t="s">
        <v>30</v>
      </c>
      <c r="N656" t="s">
        <v>31</v>
      </c>
    </row>
    <row r="657" spans="1:18" x14ac:dyDescent="0.35">
      <c r="A657" t="s">
        <v>14</v>
      </c>
      <c r="B657" t="s">
        <v>15</v>
      </c>
      <c r="C657">
        <v>159</v>
      </c>
      <c r="D657" t="s">
        <v>37</v>
      </c>
      <c r="E657">
        <v>5510</v>
      </c>
      <c r="F657" t="s">
        <v>22</v>
      </c>
      <c r="G657">
        <v>388</v>
      </c>
      <c r="H657" t="s">
        <v>47</v>
      </c>
      <c r="I657">
        <v>2009</v>
      </c>
      <c r="J657">
        <v>2009</v>
      </c>
      <c r="K657" t="s">
        <v>23</v>
      </c>
      <c r="L657">
        <v>1750000</v>
      </c>
      <c r="M657" t="s">
        <v>35</v>
      </c>
      <c r="N657" t="s">
        <v>36</v>
      </c>
    </row>
    <row r="658" spans="1:18" x14ac:dyDescent="0.35">
      <c r="A658" t="s">
        <v>14</v>
      </c>
      <c r="B658" t="s">
        <v>15</v>
      </c>
      <c r="C658">
        <v>159</v>
      </c>
      <c r="D658" t="s">
        <v>37</v>
      </c>
      <c r="E658">
        <v>5510</v>
      </c>
      <c r="F658" t="s">
        <v>22</v>
      </c>
      <c r="G658">
        <v>463</v>
      </c>
      <c r="H658" t="s">
        <v>48</v>
      </c>
      <c r="I658">
        <v>2009</v>
      </c>
      <c r="J658">
        <v>2009</v>
      </c>
      <c r="K658" t="s">
        <v>23</v>
      </c>
      <c r="L658">
        <v>5752013</v>
      </c>
      <c r="M658" t="s">
        <v>30</v>
      </c>
      <c r="N658" t="s">
        <v>31</v>
      </c>
    </row>
    <row r="659" spans="1:18" x14ac:dyDescent="0.35">
      <c r="A659" t="s">
        <v>14</v>
      </c>
      <c r="B659" t="s">
        <v>15</v>
      </c>
      <c r="C659">
        <v>159</v>
      </c>
      <c r="D659" t="s">
        <v>37</v>
      </c>
      <c r="E659">
        <v>5419</v>
      </c>
      <c r="F659" t="s">
        <v>24</v>
      </c>
      <c r="G659">
        <v>426</v>
      </c>
      <c r="H659" t="s">
        <v>49</v>
      </c>
      <c r="I659">
        <v>2009</v>
      </c>
      <c r="J659">
        <v>2009</v>
      </c>
      <c r="K659" t="s">
        <v>25</v>
      </c>
      <c r="L659">
        <v>87015</v>
      </c>
      <c r="M659" t="s">
        <v>26</v>
      </c>
      <c r="N659" t="s">
        <v>27</v>
      </c>
    </row>
    <row r="660" spans="1:18" x14ac:dyDescent="0.35">
      <c r="A660" t="s">
        <v>14</v>
      </c>
      <c r="B660" t="s">
        <v>15</v>
      </c>
      <c r="C660">
        <v>159</v>
      </c>
      <c r="D660" t="s">
        <v>37</v>
      </c>
      <c r="E660">
        <v>5419</v>
      </c>
      <c r="F660" t="s">
        <v>24</v>
      </c>
      <c r="G660">
        <v>430</v>
      </c>
      <c r="H660" t="s">
        <v>53</v>
      </c>
      <c r="I660">
        <v>2009</v>
      </c>
      <c r="J660">
        <v>2009</v>
      </c>
      <c r="K660" t="s">
        <v>25</v>
      </c>
      <c r="L660">
        <v>26923</v>
      </c>
      <c r="M660" t="s">
        <v>26</v>
      </c>
      <c r="N660" t="s">
        <v>27</v>
      </c>
    </row>
    <row r="661" spans="1:18" x14ac:dyDescent="0.35">
      <c r="A661" t="s">
        <v>14</v>
      </c>
      <c r="B661" t="s">
        <v>15</v>
      </c>
      <c r="C661">
        <v>159</v>
      </c>
      <c r="D661" t="s">
        <v>37</v>
      </c>
      <c r="E661">
        <v>5419</v>
      </c>
      <c r="F661" t="s">
        <v>24</v>
      </c>
      <c r="G661">
        <v>403</v>
      </c>
      <c r="H661" t="s">
        <v>44</v>
      </c>
      <c r="I661">
        <v>2009</v>
      </c>
      <c r="J661">
        <v>2009</v>
      </c>
      <c r="K661" t="s">
        <v>25</v>
      </c>
      <c r="L661">
        <v>42365</v>
      </c>
      <c r="M661" t="s">
        <v>26</v>
      </c>
      <c r="N661" t="s">
        <v>27</v>
      </c>
    </row>
    <row r="662" spans="1:18" x14ac:dyDescent="0.35">
      <c r="A662" t="s">
        <v>14</v>
      </c>
      <c r="B662" t="s">
        <v>15</v>
      </c>
      <c r="C662">
        <v>159</v>
      </c>
      <c r="D662" t="s">
        <v>37</v>
      </c>
      <c r="E662">
        <v>5419</v>
      </c>
      <c r="F662" t="s">
        <v>24</v>
      </c>
      <c r="G662">
        <v>402</v>
      </c>
      <c r="H662" t="s">
        <v>51</v>
      </c>
      <c r="I662">
        <v>2009</v>
      </c>
      <c r="J662">
        <v>2009</v>
      </c>
      <c r="K662" t="s">
        <v>25</v>
      </c>
      <c r="L662">
        <v>179196</v>
      </c>
      <c r="M662" t="s">
        <v>26</v>
      </c>
      <c r="N662" t="s">
        <v>27</v>
      </c>
    </row>
    <row r="663" spans="1:18" x14ac:dyDescent="0.35">
      <c r="A663" t="s">
        <v>14</v>
      </c>
      <c r="B663" t="s">
        <v>15</v>
      </c>
      <c r="C663">
        <v>159</v>
      </c>
      <c r="D663" t="s">
        <v>37</v>
      </c>
      <c r="E663">
        <v>5419</v>
      </c>
      <c r="F663" t="s">
        <v>24</v>
      </c>
      <c r="G663">
        <v>388</v>
      </c>
      <c r="H663" t="s">
        <v>47</v>
      </c>
      <c r="I663">
        <v>2009</v>
      </c>
      <c r="J663">
        <v>2009</v>
      </c>
      <c r="K663" t="s">
        <v>25</v>
      </c>
      <c r="L663">
        <v>64815</v>
      </c>
      <c r="M663" t="s">
        <v>26</v>
      </c>
      <c r="N663" t="s">
        <v>27</v>
      </c>
    </row>
    <row r="664" spans="1:18" x14ac:dyDescent="0.35">
      <c r="A664" t="s">
        <v>14</v>
      </c>
      <c r="B664" t="s">
        <v>15</v>
      </c>
      <c r="C664">
        <v>159</v>
      </c>
      <c r="D664" t="s">
        <v>37</v>
      </c>
      <c r="E664">
        <v>5419</v>
      </c>
      <c r="F664" t="s">
        <v>24</v>
      </c>
      <c r="G664">
        <v>463</v>
      </c>
      <c r="H664" t="s">
        <v>48</v>
      </c>
      <c r="I664">
        <v>2009</v>
      </c>
      <c r="J664">
        <v>2009</v>
      </c>
      <c r="K664" t="s">
        <v>25</v>
      </c>
      <c r="L664">
        <v>91334</v>
      </c>
      <c r="M664" t="s">
        <v>26</v>
      </c>
      <c r="N664" t="s">
        <v>27</v>
      </c>
    </row>
    <row r="665" spans="1:18" x14ac:dyDescent="0.35">
      <c r="A665" t="s">
        <v>14</v>
      </c>
      <c r="B665" t="s">
        <v>15</v>
      </c>
      <c r="C665">
        <v>159</v>
      </c>
      <c r="D665" t="s">
        <v>37</v>
      </c>
      <c r="E665">
        <v>5312</v>
      </c>
      <c r="F665" t="s">
        <v>17</v>
      </c>
      <c r="G665">
        <v>426</v>
      </c>
      <c r="H665" t="s">
        <v>49</v>
      </c>
      <c r="I665">
        <v>2010</v>
      </c>
      <c r="J665">
        <v>2010</v>
      </c>
      <c r="K665" t="s">
        <v>19</v>
      </c>
      <c r="L665">
        <v>25300</v>
      </c>
      <c r="M665" t="s">
        <v>35</v>
      </c>
      <c r="N665" t="s">
        <v>36</v>
      </c>
      <c r="P665" t="str">
        <f>D665</f>
        <v>Nigeria</v>
      </c>
      <c r="Q665">
        <f>I665</f>
        <v>2010</v>
      </c>
      <c r="R665">
        <f>SUM(L671:L676)*10000/SUM(L665:L670)</f>
        <v>66209.55668341092</v>
      </c>
    </row>
    <row r="666" spans="1:18" x14ac:dyDescent="0.35">
      <c r="A666" t="s">
        <v>14</v>
      </c>
      <c r="B666" t="s">
        <v>15</v>
      </c>
      <c r="C666">
        <v>159</v>
      </c>
      <c r="D666" t="s">
        <v>37</v>
      </c>
      <c r="E666">
        <v>5312</v>
      </c>
      <c r="F666" t="s">
        <v>17</v>
      </c>
      <c r="G666">
        <v>430</v>
      </c>
      <c r="H666" t="s">
        <v>53</v>
      </c>
      <c r="I666">
        <v>2010</v>
      </c>
      <c r="J666">
        <v>2010</v>
      </c>
      <c r="K666" t="s">
        <v>19</v>
      </c>
      <c r="L666">
        <v>397290</v>
      </c>
      <c r="N666" t="s">
        <v>20</v>
      </c>
    </row>
    <row r="667" spans="1:18" x14ac:dyDescent="0.35">
      <c r="A667" t="s">
        <v>14</v>
      </c>
      <c r="B667" t="s">
        <v>15</v>
      </c>
      <c r="C667">
        <v>159</v>
      </c>
      <c r="D667" t="s">
        <v>37</v>
      </c>
      <c r="E667">
        <v>5312</v>
      </c>
      <c r="F667" t="s">
        <v>17</v>
      </c>
      <c r="G667">
        <v>403</v>
      </c>
      <c r="H667" t="s">
        <v>44</v>
      </c>
      <c r="I667">
        <v>2010</v>
      </c>
      <c r="J667">
        <v>2010</v>
      </c>
      <c r="K667" t="s">
        <v>19</v>
      </c>
      <c r="L667">
        <v>179984</v>
      </c>
      <c r="M667" t="s">
        <v>30</v>
      </c>
      <c r="N667" t="s">
        <v>31</v>
      </c>
    </row>
    <row r="668" spans="1:18" x14ac:dyDescent="0.35">
      <c r="A668" t="s">
        <v>14</v>
      </c>
      <c r="B668" t="s">
        <v>15</v>
      </c>
      <c r="C668">
        <v>159</v>
      </c>
      <c r="D668" t="s">
        <v>37</v>
      </c>
      <c r="E668">
        <v>5312</v>
      </c>
      <c r="F668" t="s">
        <v>17</v>
      </c>
      <c r="G668">
        <v>402</v>
      </c>
      <c r="H668" t="s">
        <v>51</v>
      </c>
      <c r="I668">
        <v>2010</v>
      </c>
      <c r="J668">
        <v>2010</v>
      </c>
      <c r="K668" t="s">
        <v>19</v>
      </c>
      <c r="L668">
        <v>13232</v>
      </c>
      <c r="M668" t="s">
        <v>30</v>
      </c>
      <c r="N668" t="s">
        <v>31</v>
      </c>
    </row>
    <row r="669" spans="1:18" x14ac:dyDescent="0.35">
      <c r="A669" t="s">
        <v>14</v>
      </c>
      <c r="B669" t="s">
        <v>15</v>
      </c>
      <c r="C669">
        <v>159</v>
      </c>
      <c r="D669" t="s">
        <v>37</v>
      </c>
      <c r="E669">
        <v>5312</v>
      </c>
      <c r="F669" t="s">
        <v>17</v>
      </c>
      <c r="G669">
        <v>388</v>
      </c>
      <c r="H669" t="s">
        <v>47</v>
      </c>
      <c r="I669">
        <v>2010</v>
      </c>
      <c r="J669">
        <v>2010</v>
      </c>
      <c r="K669" t="s">
        <v>19</v>
      </c>
      <c r="L669">
        <v>272950</v>
      </c>
      <c r="N669" t="s">
        <v>20</v>
      </c>
    </row>
    <row r="670" spans="1:18" x14ac:dyDescent="0.35">
      <c r="A670" t="s">
        <v>14</v>
      </c>
      <c r="B670" t="s">
        <v>15</v>
      </c>
      <c r="C670">
        <v>159</v>
      </c>
      <c r="D670" t="s">
        <v>37</v>
      </c>
      <c r="E670">
        <v>5312</v>
      </c>
      <c r="F670" t="s">
        <v>17</v>
      </c>
      <c r="G670">
        <v>463</v>
      </c>
      <c r="H670" t="s">
        <v>48</v>
      </c>
      <c r="I670">
        <v>2010</v>
      </c>
      <c r="J670">
        <v>2010</v>
      </c>
      <c r="K670" t="s">
        <v>19</v>
      </c>
      <c r="L670">
        <v>724335</v>
      </c>
      <c r="M670" t="s">
        <v>30</v>
      </c>
      <c r="N670" t="s">
        <v>31</v>
      </c>
    </row>
    <row r="671" spans="1:18" x14ac:dyDescent="0.35">
      <c r="A671" t="s">
        <v>14</v>
      </c>
      <c r="B671" t="s">
        <v>15</v>
      </c>
      <c r="C671">
        <v>159</v>
      </c>
      <c r="D671" t="s">
        <v>37</v>
      </c>
      <c r="E671">
        <v>5510</v>
      </c>
      <c r="F671" t="s">
        <v>22</v>
      </c>
      <c r="G671">
        <v>426</v>
      </c>
      <c r="H671" t="s">
        <v>49</v>
      </c>
      <c r="I671">
        <v>2010</v>
      </c>
      <c r="J671">
        <v>2010</v>
      </c>
      <c r="K671" t="s">
        <v>23</v>
      </c>
      <c r="L671">
        <v>219911</v>
      </c>
      <c r="M671" t="s">
        <v>30</v>
      </c>
      <c r="N671" t="s">
        <v>31</v>
      </c>
    </row>
    <row r="672" spans="1:18" x14ac:dyDescent="0.35">
      <c r="A672" t="s">
        <v>14</v>
      </c>
      <c r="B672" t="s">
        <v>15</v>
      </c>
      <c r="C672">
        <v>159</v>
      </c>
      <c r="D672" t="s">
        <v>37</v>
      </c>
      <c r="E672">
        <v>5510</v>
      </c>
      <c r="F672" t="s">
        <v>22</v>
      </c>
      <c r="G672">
        <v>430</v>
      </c>
      <c r="H672" t="s">
        <v>53</v>
      </c>
      <c r="I672">
        <v>2010</v>
      </c>
      <c r="J672">
        <v>2010</v>
      </c>
      <c r="K672" t="s">
        <v>23</v>
      </c>
      <c r="L672">
        <v>1083620</v>
      </c>
      <c r="N672" t="s">
        <v>20</v>
      </c>
    </row>
    <row r="673" spans="1:18" x14ac:dyDescent="0.35">
      <c r="A673" t="s">
        <v>14</v>
      </c>
      <c r="B673" t="s">
        <v>15</v>
      </c>
      <c r="C673">
        <v>159</v>
      </c>
      <c r="D673" t="s">
        <v>37</v>
      </c>
      <c r="E673">
        <v>5510</v>
      </c>
      <c r="F673" t="s">
        <v>22</v>
      </c>
      <c r="G673">
        <v>403</v>
      </c>
      <c r="H673" t="s">
        <v>44</v>
      </c>
      <c r="I673">
        <v>2010</v>
      </c>
      <c r="J673">
        <v>2010</v>
      </c>
      <c r="K673" t="s">
        <v>23</v>
      </c>
      <c r="L673">
        <v>1346218</v>
      </c>
      <c r="N673" t="s">
        <v>20</v>
      </c>
    </row>
    <row r="674" spans="1:18" x14ac:dyDescent="0.35">
      <c r="A674" t="s">
        <v>14</v>
      </c>
      <c r="B674" t="s">
        <v>15</v>
      </c>
      <c r="C674">
        <v>159</v>
      </c>
      <c r="D674" t="s">
        <v>37</v>
      </c>
      <c r="E674">
        <v>5510</v>
      </c>
      <c r="F674" t="s">
        <v>22</v>
      </c>
      <c r="G674">
        <v>402</v>
      </c>
      <c r="H674" t="s">
        <v>51</v>
      </c>
      <c r="I674">
        <v>2010</v>
      </c>
      <c r="J674">
        <v>2010</v>
      </c>
      <c r="K674" t="s">
        <v>23</v>
      </c>
      <c r="L674">
        <v>231684</v>
      </c>
      <c r="M674" t="s">
        <v>30</v>
      </c>
      <c r="N674" t="s">
        <v>31</v>
      </c>
    </row>
    <row r="675" spans="1:18" x14ac:dyDescent="0.35">
      <c r="A675" t="s">
        <v>14</v>
      </c>
      <c r="B675" t="s">
        <v>15</v>
      </c>
      <c r="C675">
        <v>159</v>
      </c>
      <c r="D675" t="s">
        <v>37</v>
      </c>
      <c r="E675">
        <v>5510</v>
      </c>
      <c r="F675" t="s">
        <v>22</v>
      </c>
      <c r="G675">
        <v>388</v>
      </c>
      <c r="H675" t="s">
        <v>47</v>
      </c>
      <c r="I675">
        <v>2010</v>
      </c>
      <c r="J675">
        <v>2010</v>
      </c>
      <c r="K675" t="s">
        <v>23</v>
      </c>
      <c r="L675">
        <v>1799960</v>
      </c>
      <c r="N675" t="s">
        <v>20</v>
      </c>
    </row>
    <row r="676" spans="1:18" x14ac:dyDescent="0.35">
      <c r="A676" t="s">
        <v>14</v>
      </c>
      <c r="B676" t="s">
        <v>15</v>
      </c>
      <c r="C676">
        <v>159</v>
      </c>
      <c r="D676" t="s">
        <v>37</v>
      </c>
      <c r="E676">
        <v>5510</v>
      </c>
      <c r="F676" t="s">
        <v>22</v>
      </c>
      <c r="G676">
        <v>463</v>
      </c>
      <c r="H676" t="s">
        <v>48</v>
      </c>
      <c r="I676">
        <v>2010</v>
      </c>
      <c r="J676">
        <v>2010</v>
      </c>
      <c r="K676" t="s">
        <v>23</v>
      </c>
      <c r="L676">
        <v>5998811</v>
      </c>
      <c r="M676" t="s">
        <v>30</v>
      </c>
      <c r="N676" t="s">
        <v>31</v>
      </c>
    </row>
    <row r="677" spans="1:18" x14ac:dyDescent="0.35">
      <c r="A677" t="s">
        <v>14</v>
      </c>
      <c r="B677" t="s">
        <v>15</v>
      </c>
      <c r="C677">
        <v>159</v>
      </c>
      <c r="D677" t="s">
        <v>37</v>
      </c>
      <c r="E677">
        <v>5419</v>
      </c>
      <c r="F677" t="s">
        <v>24</v>
      </c>
      <c r="G677">
        <v>426</v>
      </c>
      <c r="H677" t="s">
        <v>49</v>
      </c>
      <c r="I677">
        <v>2010</v>
      </c>
      <c r="J677">
        <v>2010</v>
      </c>
      <c r="K677" t="s">
        <v>25</v>
      </c>
      <c r="L677">
        <v>86921</v>
      </c>
      <c r="M677" t="s">
        <v>26</v>
      </c>
      <c r="N677" t="s">
        <v>27</v>
      </c>
    </row>
    <row r="678" spans="1:18" x14ac:dyDescent="0.35">
      <c r="A678" t="s">
        <v>14</v>
      </c>
      <c r="B678" t="s">
        <v>15</v>
      </c>
      <c r="C678">
        <v>159</v>
      </c>
      <c r="D678" t="s">
        <v>37</v>
      </c>
      <c r="E678">
        <v>5419</v>
      </c>
      <c r="F678" t="s">
        <v>24</v>
      </c>
      <c r="G678">
        <v>430</v>
      </c>
      <c r="H678" t="s">
        <v>53</v>
      </c>
      <c r="I678">
        <v>2010</v>
      </c>
      <c r="J678">
        <v>2010</v>
      </c>
      <c r="K678" t="s">
        <v>25</v>
      </c>
      <c r="L678">
        <v>27275</v>
      </c>
      <c r="M678" t="s">
        <v>26</v>
      </c>
      <c r="N678" t="s">
        <v>27</v>
      </c>
    </row>
    <row r="679" spans="1:18" x14ac:dyDescent="0.35">
      <c r="A679" t="s">
        <v>14</v>
      </c>
      <c r="B679" t="s">
        <v>15</v>
      </c>
      <c r="C679">
        <v>159</v>
      </c>
      <c r="D679" t="s">
        <v>37</v>
      </c>
      <c r="E679">
        <v>5419</v>
      </c>
      <c r="F679" t="s">
        <v>24</v>
      </c>
      <c r="G679">
        <v>403</v>
      </c>
      <c r="H679" t="s">
        <v>44</v>
      </c>
      <c r="I679">
        <v>2010</v>
      </c>
      <c r="J679">
        <v>2010</v>
      </c>
      <c r="K679" t="s">
        <v>25</v>
      </c>
      <c r="L679">
        <v>74797</v>
      </c>
      <c r="M679" t="s">
        <v>26</v>
      </c>
      <c r="N679" t="s">
        <v>27</v>
      </c>
    </row>
    <row r="680" spans="1:18" x14ac:dyDescent="0.35">
      <c r="A680" t="s">
        <v>14</v>
      </c>
      <c r="B680" t="s">
        <v>15</v>
      </c>
      <c r="C680">
        <v>159</v>
      </c>
      <c r="D680" t="s">
        <v>37</v>
      </c>
      <c r="E680">
        <v>5419</v>
      </c>
      <c r="F680" t="s">
        <v>24</v>
      </c>
      <c r="G680">
        <v>402</v>
      </c>
      <c r="H680" t="s">
        <v>51</v>
      </c>
      <c r="I680">
        <v>2010</v>
      </c>
      <c r="J680">
        <v>2010</v>
      </c>
      <c r="K680" t="s">
        <v>25</v>
      </c>
      <c r="L680">
        <v>175089</v>
      </c>
      <c r="M680" t="s">
        <v>26</v>
      </c>
      <c r="N680" t="s">
        <v>27</v>
      </c>
    </row>
    <row r="681" spans="1:18" x14ac:dyDescent="0.35">
      <c r="A681" t="s">
        <v>14</v>
      </c>
      <c r="B681" t="s">
        <v>15</v>
      </c>
      <c r="C681">
        <v>159</v>
      </c>
      <c r="D681" t="s">
        <v>37</v>
      </c>
      <c r="E681">
        <v>5419</v>
      </c>
      <c r="F681" t="s">
        <v>24</v>
      </c>
      <c r="G681">
        <v>388</v>
      </c>
      <c r="H681" t="s">
        <v>47</v>
      </c>
      <c r="I681">
        <v>2010</v>
      </c>
      <c r="J681">
        <v>2010</v>
      </c>
      <c r="K681" t="s">
        <v>25</v>
      </c>
      <c r="L681">
        <v>65945</v>
      </c>
      <c r="M681" t="s">
        <v>26</v>
      </c>
      <c r="N681" t="s">
        <v>27</v>
      </c>
    </row>
    <row r="682" spans="1:18" x14ac:dyDescent="0.35">
      <c r="A682" t="s">
        <v>14</v>
      </c>
      <c r="B682" t="s">
        <v>15</v>
      </c>
      <c r="C682">
        <v>159</v>
      </c>
      <c r="D682" t="s">
        <v>37</v>
      </c>
      <c r="E682">
        <v>5419</v>
      </c>
      <c r="F682" t="s">
        <v>24</v>
      </c>
      <c r="G682">
        <v>463</v>
      </c>
      <c r="H682" t="s">
        <v>48</v>
      </c>
      <c r="I682">
        <v>2010</v>
      </c>
      <c r="J682">
        <v>2010</v>
      </c>
      <c r="K682" t="s">
        <v>25</v>
      </c>
      <c r="L682">
        <v>82818</v>
      </c>
      <c r="M682" t="s">
        <v>26</v>
      </c>
      <c r="N682" t="s">
        <v>27</v>
      </c>
    </row>
    <row r="683" spans="1:18" x14ac:dyDescent="0.35">
      <c r="A683" t="s">
        <v>14</v>
      </c>
      <c r="B683" t="s">
        <v>15</v>
      </c>
      <c r="C683">
        <v>159</v>
      </c>
      <c r="D683" t="s">
        <v>37</v>
      </c>
      <c r="E683">
        <v>5312</v>
      </c>
      <c r="F683" t="s">
        <v>17</v>
      </c>
      <c r="G683">
        <v>426</v>
      </c>
      <c r="H683" t="s">
        <v>49</v>
      </c>
      <c r="I683">
        <v>2011</v>
      </c>
      <c r="J683">
        <v>2011</v>
      </c>
      <c r="K683" t="s">
        <v>19</v>
      </c>
      <c r="L683">
        <v>25000</v>
      </c>
      <c r="M683" t="s">
        <v>35</v>
      </c>
      <c r="N683" t="s">
        <v>36</v>
      </c>
      <c r="P683" t="str">
        <f>D683</f>
        <v>Nigeria</v>
      </c>
      <c r="Q683">
        <f>I683</f>
        <v>2011</v>
      </c>
      <c r="R683">
        <f>SUM(L689:L694)*10000/SUM(L683:L688)</f>
        <v>45984.862676320816</v>
      </c>
    </row>
    <row r="684" spans="1:18" x14ac:dyDescent="0.35">
      <c r="A684" t="s">
        <v>14</v>
      </c>
      <c r="B684" t="s">
        <v>15</v>
      </c>
      <c r="C684">
        <v>159</v>
      </c>
      <c r="D684" t="s">
        <v>37</v>
      </c>
      <c r="E684">
        <v>5312</v>
      </c>
      <c r="F684" t="s">
        <v>17</v>
      </c>
      <c r="G684">
        <v>430</v>
      </c>
      <c r="H684" t="s">
        <v>53</v>
      </c>
      <c r="I684">
        <v>2011</v>
      </c>
      <c r="J684">
        <v>2011</v>
      </c>
      <c r="K684" t="s">
        <v>19</v>
      </c>
      <c r="L684">
        <v>965680</v>
      </c>
      <c r="N684" t="s">
        <v>20</v>
      </c>
    </row>
    <row r="685" spans="1:18" x14ac:dyDescent="0.35">
      <c r="A685" t="s">
        <v>14</v>
      </c>
      <c r="B685" t="s">
        <v>15</v>
      </c>
      <c r="C685">
        <v>159</v>
      </c>
      <c r="D685" t="s">
        <v>37</v>
      </c>
      <c r="E685">
        <v>5312</v>
      </c>
      <c r="F685" t="s">
        <v>17</v>
      </c>
      <c r="G685">
        <v>403</v>
      </c>
      <c r="H685" t="s">
        <v>44</v>
      </c>
      <c r="I685">
        <v>2011</v>
      </c>
      <c r="J685">
        <v>2011</v>
      </c>
      <c r="K685" t="s">
        <v>19</v>
      </c>
      <c r="L685">
        <v>192050</v>
      </c>
      <c r="N685" t="s">
        <v>20</v>
      </c>
    </row>
    <row r="686" spans="1:18" x14ac:dyDescent="0.35">
      <c r="A686" t="s">
        <v>14</v>
      </c>
      <c r="B686" t="s">
        <v>15</v>
      </c>
      <c r="C686">
        <v>159</v>
      </c>
      <c r="D686" t="s">
        <v>37</v>
      </c>
      <c r="E686">
        <v>5312</v>
      </c>
      <c r="F686" t="s">
        <v>17</v>
      </c>
      <c r="G686">
        <v>402</v>
      </c>
      <c r="H686" t="s">
        <v>51</v>
      </c>
      <c r="I686">
        <v>2011</v>
      </c>
      <c r="J686">
        <v>2011</v>
      </c>
      <c r="K686" t="s">
        <v>19</v>
      </c>
      <c r="L686">
        <v>14000</v>
      </c>
      <c r="M686" t="s">
        <v>35</v>
      </c>
      <c r="N686" t="s">
        <v>36</v>
      </c>
    </row>
    <row r="687" spans="1:18" x14ac:dyDescent="0.35">
      <c r="A687" t="s">
        <v>14</v>
      </c>
      <c r="B687" t="s">
        <v>15</v>
      </c>
      <c r="C687">
        <v>159</v>
      </c>
      <c r="D687" t="s">
        <v>37</v>
      </c>
      <c r="E687">
        <v>5312</v>
      </c>
      <c r="F687" t="s">
        <v>17</v>
      </c>
      <c r="G687">
        <v>388</v>
      </c>
      <c r="H687" t="s">
        <v>47</v>
      </c>
      <c r="I687">
        <v>2011</v>
      </c>
      <c r="J687">
        <v>2011</v>
      </c>
      <c r="K687" t="s">
        <v>19</v>
      </c>
      <c r="L687">
        <v>286450</v>
      </c>
      <c r="N687" t="s">
        <v>20</v>
      </c>
    </row>
    <row r="688" spans="1:18" x14ac:dyDescent="0.35">
      <c r="A688" t="s">
        <v>14</v>
      </c>
      <c r="B688" t="s">
        <v>15</v>
      </c>
      <c r="C688">
        <v>159</v>
      </c>
      <c r="D688" t="s">
        <v>37</v>
      </c>
      <c r="E688">
        <v>5312</v>
      </c>
      <c r="F688" t="s">
        <v>17</v>
      </c>
      <c r="G688">
        <v>463</v>
      </c>
      <c r="H688" t="s">
        <v>48</v>
      </c>
      <c r="I688">
        <v>2011</v>
      </c>
      <c r="J688">
        <v>2011</v>
      </c>
      <c r="K688" t="s">
        <v>19</v>
      </c>
      <c r="L688">
        <v>726854</v>
      </c>
      <c r="M688" t="s">
        <v>30</v>
      </c>
      <c r="N688" t="s">
        <v>31</v>
      </c>
    </row>
    <row r="689" spans="1:18" x14ac:dyDescent="0.35">
      <c r="A689" t="s">
        <v>14</v>
      </c>
      <c r="B689" t="s">
        <v>15</v>
      </c>
      <c r="C689">
        <v>159</v>
      </c>
      <c r="D689" t="s">
        <v>37</v>
      </c>
      <c r="E689">
        <v>5510</v>
      </c>
      <c r="F689" t="s">
        <v>22</v>
      </c>
      <c r="G689">
        <v>426</v>
      </c>
      <c r="H689" t="s">
        <v>49</v>
      </c>
      <c r="I689">
        <v>2011</v>
      </c>
      <c r="J689">
        <v>2011</v>
      </c>
      <c r="K689" t="s">
        <v>23</v>
      </c>
      <c r="L689">
        <v>217848</v>
      </c>
      <c r="M689" t="s">
        <v>30</v>
      </c>
      <c r="N689" t="s">
        <v>31</v>
      </c>
    </row>
    <row r="690" spans="1:18" x14ac:dyDescent="0.35">
      <c r="A690" t="s">
        <v>14</v>
      </c>
      <c r="B690" t="s">
        <v>15</v>
      </c>
      <c r="C690">
        <v>159</v>
      </c>
      <c r="D690" t="s">
        <v>37</v>
      </c>
      <c r="E690">
        <v>5510</v>
      </c>
      <c r="F690" t="s">
        <v>22</v>
      </c>
      <c r="G690">
        <v>430</v>
      </c>
      <c r="H690" t="s">
        <v>53</v>
      </c>
      <c r="I690">
        <v>2011</v>
      </c>
      <c r="J690">
        <v>2011</v>
      </c>
      <c r="K690" t="s">
        <v>23</v>
      </c>
      <c r="L690">
        <v>843500</v>
      </c>
      <c r="N690" t="s">
        <v>20</v>
      </c>
    </row>
    <row r="691" spans="1:18" x14ac:dyDescent="0.35">
      <c r="A691" t="s">
        <v>14</v>
      </c>
      <c r="B691" t="s">
        <v>15</v>
      </c>
      <c r="C691">
        <v>159</v>
      </c>
      <c r="D691" t="s">
        <v>37</v>
      </c>
      <c r="E691">
        <v>5510</v>
      </c>
      <c r="F691" t="s">
        <v>22</v>
      </c>
      <c r="G691">
        <v>403</v>
      </c>
      <c r="H691" t="s">
        <v>44</v>
      </c>
      <c r="I691">
        <v>2011</v>
      </c>
      <c r="J691">
        <v>2011</v>
      </c>
      <c r="K691" t="s">
        <v>23</v>
      </c>
      <c r="L691">
        <v>1238090</v>
      </c>
      <c r="N691" t="s">
        <v>20</v>
      </c>
    </row>
    <row r="692" spans="1:18" x14ac:dyDescent="0.35">
      <c r="A692" t="s">
        <v>14</v>
      </c>
      <c r="B692" t="s">
        <v>15</v>
      </c>
      <c r="C692">
        <v>159</v>
      </c>
      <c r="D692" t="s">
        <v>37</v>
      </c>
      <c r="E692">
        <v>5510</v>
      </c>
      <c r="F692" t="s">
        <v>22</v>
      </c>
      <c r="G692">
        <v>402</v>
      </c>
      <c r="H692" t="s">
        <v>51</v>
      </c>
      <c r="I692">
        <v>2011</v>
      </c>
      <c r="J692">
        <v>2011</v>
      </c>
      <c r="K692" t="s">
        <v>23</v>
      </c>
      <c r="L692">
        <v>236000</v>
      </c>
      <c r="M692" t="s">
        <v>35</v>
      </c>
      <c r="N692" t="s">
        <v>36</v>
      </c>
    </row>
    <row r="693" spans="1:18" x14ac:dyDescent="0.35">
      <c r="A693" t="s">
        <v>14</v>
      </c>
      <c r="B693" t="s">
        <v>15</v>
      </c>
      <c r="C693">
        <v>159</v>
      </c>
      <c r="D693" t="s">
        <v>37</v>
      </c>
      <c r="E693">
        <v>5510</v>
      </c>
      <c r="F693" t="s">
        <v>22</v>
      </c>
      <c r="G693">
        <v>388</v>
      </c>
      <c r="H693" t="s">
        <v>47</v>
      </c>
      <c r="I693">
        <v>2011</v>
      </c>
      <c r="J693">
        <v>2011</v>
      </c>
      <c r="K693" t="s">
        <v>23</v>
      </c>
      <c r="L693">
        <v>1491319</v>
      </c>
      <c r="N693" t="s">
        <v>20</v>
      </c>
    </row>
    <row r="694" spans="1:18" x14ac:dyDescent="0.35">
      <c r="A694" t="s">
        <v>14</v>
      </c>
      <c r="B694" t="s">
        <v>15</v>
      </c>
      <c r="C694">
        <v>159</v>
      </c>
      <c r="D694" t="s">
        <v>37</v>
      </c>
      <c r="E694">
        <v>5510</v>
      </c>
      <c r="F694" t="s">
        <v>22</v>
      </c>
      <c r="G694">
        <v>463</v>
      </c>
      <c r="H694" t="s">
        <v>48</v>
      </c>
      <c r="I694">
        <v>2011</v>
      </c>
      <c r="J694">
        <v>2011</v>
      </c>
      <c r="K694" t="s">
        <v>23</v>
      </c>
      <c r="L694">
        <v>6136054</v>
      </c>
      <c r="M694" t="s">
        <v>30</v>
      </c>
      <c r="N694" t="s">
        <v>31</v>
      </c>
    </row>
    <row r="695" spans="1:18" x14ac:dyDescent="0.35">
      <c r="A695" t="s">
        <v>14</v>
      </c>
      <c r="B695" t="s">
        <v>15</v>
      </c>
      <c r="C695">
        <v>159</v>
      </c>
      <c r="D695" t="s">
        <v>37</v>
      </c>
      <c r="E695">
        <v>5419</v>
      </c>
      <c r="F695" t="s">
        <v>24</v>
      </c>
      <c r="G695">
        <v>426</v>
      </c>
      <c r="H695" t="s">
        <v>49</v>
      </c>
      <c r="I695">
        <v>2011</v>
      </c>
      <c r="J695">
        <v>2011</v>
      </c>
      <c r="K695" t="s">
        <v>25</v>
      </c>
      <c r="L695">
        <v>87139</v>
      </c>
      <c r="M695" t="s">
        <v>26</v>
      </c>
      <c r="N695" t="s">
        <v>27</v>
      </c>
    </row>
    <row r="696" spans="1:18" x14ac:dyDescent="0.35">
      <c r="A696" t="s">
        <v>14</v>
      </c>
      <c r="B696" t="s">
        <v>15</v>
      </c>
      <c r="C696">
        <v>159</v>
      </c>
      <c r="D696" t="s">
        <v>37</v>
      </c>
      <c r="E696">
        <v>5419</v>
      </c>
      <c r="F696" t="s">
        <v>24</v>
      </c>
      <c r="G696">
        <v>430</v>
      </c>
      <c r="H696" t="s">
        <v>53</v>
      </c>
      <c r="I696">
        <v>2011</v>
      </c>
      <c r="J696">
        <v>2011</v>
      </c>
      <c r="K696" t="s">
        <v>25</v>
      </c>
      <c r="L696">
        <v>8735</v>
      </c>
      <c r="M696" t="s">
        <v>26</v>
      </c>
      <c r="N696" t="s">
        <v>27</v>
      </c>
    </row>
    <row r="697" spans="1:18" x14ac:dyDescent="0.35">
      <c r="A697" t="s">
        <v>14</v>
      </c>
      <c r="B697" t="s">
        <v>15</v>
      </c>
      <c r="C697">
        <v>159</v>
      </c>
      <c r="D697" t="s">
        <v>37</v>
      </c>
      <c r="E697">
        <v>5419</v>
      </c>
      <c r="F697" t="s">
        <v>24</v>
      </c>
      <c r="G697">
        <v>403</v>
      </c>
      <c r="H697" t="s">
        <v>44</v>
      </c>
      <c r="I697">
        <v>2011</v>
      </c>
      <c r="J697">
        <v>2011</v>
      </c>
      <c r="K697" t="s">
        <v>25</v>
      </c>
      <c r="L697">
        <v>64467</v>
      </c>
      <c r="M697" t="s">
        <v>26</v>
      </c>
      <c r="N697" t="s">
        <v>27</v>
      </c>
    </row>
    <row r="698" spans="1:18" x14ac:dyDescent="0.35">
      <c r="A698" t="s">
        <v>14</v>
      </c>
      <c r="B698" t="s">
        <v>15</v>
      </c>
      <c r="C698">
        <v>159</v>
      </c>
      <c r="D698" t="s">
        <v>37</v>
      </c>
      <c r="E698">
        <v>5419</v>
      </c>
      <c r="F698" t="s">
        <v>24</v>
      </c>
      <c r="G698">
        <v>402</v>
      </c>
      <c r="H698" t="s">
        <v>51</v>
      </c>
      <c r="I698">
        <v>2011</v>
      </c>
      <c r="J698">
        <v>2011</v>
      </c>
      <c r="K698" t="s">
        <v>25</v>
      </c>
      <c r="L698">
        <v>168571</v>
      </c>
      <c r="M698" t="s">
        <v>26</v>
      </c>
      <c r="N698" t="s">
        <v>27</v>
      </c>
    </row>
    <row r="699" spans="1:18" x14ac:dyDescent="0.35">
      <c r="A699" t="s">
        <v>14</v>
      </c>
      <c r="B699" t="s">
        <v>15</v>
      </c>
      <c r="C699">
        <v>159</v>
      </c>
      <c r="D699" t="s">
        <v>37</v>
      </c>
      <c r="E699">
        <v>5419</v>
      </c>
      <c r="F699" t="s">
        <v>24</v>
      </c>
      <c r="G699">
        <v>388</v>
      </c>
      <c r="H699" t="s">
        <v>47</v>
      </c>
      <c r="I699">
        <v>2011</v>
      </c>
      <c r="J699">
        <v>2011</v>
      </c>
      <c r="K699" t="s">
        <v>25</v>
      </c>
      <c r="L699">
        <v>52062</v>
      </c>
      <c r="M699" t="s">
        <v>26</v>
      </c>
      <c r="N699" t="s">
        <v>27</v>
      </c>
    </row>
    <row r="700" spans="1:18" x14ac:dyDescent="0.35">
      <c r="A700" t="s">
        <v>14</v>
      </c>
      <c r="B700" t="s">
        <v>15</v>
      </c>
      <c r="C700">
        <v>159</v>
      </c>
      <c r="D700" t="s">
        <v>37</v>
      </c>
      <c r="E700">
        <v>5419</v>
      </c>
      <c r="F700" t="s">
        <v>24</v>
      </c>
      <c r="G700">
        <v>463</v>
      </c>
      <c r="H700" t="s">
        <v>48</v>
      </c>
      <c r="I700">
        <v>2011</v>
      </c>
      <c r="J700">
        <v>2011</v>
      </c>
      <c r="K700" t="s">
        <v>25</v>
      </c>
      <c r="L700">
        <v>84419</v>
      </c>
      <c r="M700" t="s">
        <v>26</v>
      </c>
      <c r="N700" t="s">
        <v>27</v>
      </c>
    </row>
    <row r="701" spans="1:18" x14ac:dyDescent="0.35">
      <c r="A701" t="s">
        <v>14</v>
      </c>
      <c r="B701" t="s">
        <v>15</v>
      </c>
      <c r="C701">
        <v>159</v>
      </c>
      <c r="D701" t="s">
        <v>37</v>
      </c>
      <c r="E701">
        <v>5312</v>
      </c>
      <c r="F701" t="s">
        <v>17</v>
      </c>
      <c r="G701">
        <v>426</v>
      </c>
      <c r="H701" t="s">
        <v>49</v>
      </c>
      <c r="I701">
        <v>2012</v>
      </c>
      <c r="J701">
        <v>2012</v>
      </c>
      <c r="K701" t="s">
        <v>19</v>
      </c>
      <c r="L701">
        <v>26000</v>
      </c>
      <c r="M701" t="s">
        <v>35</v>
      </c>
      <c r="N701" t="s">
        <v>36</v>
      </c>
      <c r="P701" t="str">
        <f>D701</f>
        <v>Nigeria</v>
      </c>
      <c r="Q701">
        <f>I701</f>
        <v>2012</v>
      </c>
      <c r="R701">
        <f>SUM(L707:L712)*10000/SUM(L701:L706)</f>
        <v>43639.018026935912</v>
      </c>
    </row>
    <row r="702" spans="1:18" x14ac:dyDescent="0.35">
      <c r="A702" t="s">
        <v>14</v>
      </c>
      <c r="B702" t="s">
        <v>15</v>
      </c>
      <c r="C702">
        <v>159</v>
      </c>
      <c r="D702" t="s">
        <v>37</v>
      </c>
      <c r="E702">
        <v>5312</v>
      </c>
      <c r="F702" t="s">
        <v>17</v>
      </c>
      <c r="G702">
        <v>430</v>
      </c>
      <c r="H702" t="s">
        <v>53</v>
      </c>
      <c r="I702">
        <v>2012</v>
      </c>
      <c r="J702">
        <v>2012</v>
      </c>
      <c r="K702" t="s">
        <v>19</v>
      </c>
      <c r="L702">
        <v>1060200</v>
      </c>
      <c r="N702" t="s">
        <v>20</v>
      </c>
    </row>
    <row r="703" spans="1:18" x14ac:dyDescent="0.35">
      <c r="A703" t="s">
        <v>14</v>
      </c>
      <c r="B703" t="s">
        <v>15</v>
      </c>
      <c r="C703">
        <v>159</v>
      </c>
      <c r="D703" t="s">
        <v>37</v>
      </c>
      <c r="E703">
        <v>5312</v>
      </c>
      <c r="F703" t="s">
        <v>17</v>
      </c>
      <c r="G703">
        <v>403</v>
      </c>
      <c r="H703" t="s">
        <v>44</v>
      </c>
      <c r="I703">
        <v>2012</v>
      </c>
      <c r="J703">
        <v>2012</v>
      </c>
      <c r="K703" t="s">
        <v>19</v>
      </c>
      <c r="L703">
        <v>386300</v>
      </c>
      <c r="N703" t="s">
        <v>20</v>
      </c>
    </row>
    <row r="704" spans="1:18" x14ac:dyDescent="0.35">
      <c r="A704" t="s">
        <v>14</v>
      </c>
      <c r="B704" t="s">
        <v>15</v>
      </c>
      <c r="C704">
        <v>159</v>
      </c>
      <c r="D704" t="s">
        <v>37</v>
      </c>
      <c r="E704">
        <v>5312</v>
      </c>
      <c r="F704" t="s">
        <v>17</v>
      </c>
      <c r="G704">
        <v>402</v>
      </c>
      <c r="H704" t="s">
        <v>51</v>
      </c>
      <c r="I704">
        <v>2012</v>
      </c>
      <c r="J704">
        <v>2012</v>
      </c>
      <c r="K704" t="s">
        <v>19</v>
      </c>
      <c r="L704">
        <v>15000</v>
      </c>
      <c r="M704" t="s">
        <v>35</v>
      </c>
      <c r="N704" t="s">
        <v>36</v>
      </c>
    </row>
    <row r="705" spans="1:18" x14ac:dyDescent="0.35">
      <c r="A705" t="s">
        <v>14</v>
      </c>
      <c r="B705" t="s">
        <v>15</v>
      </c>
      <c r="C705">
        <v>159</v>
      </c>
      <c r="D705" t="s">
        <v>37</v>
      </c>
      <c r="E705">
        <v>5312</v>
      </c>
      <c r="F705" t="s">
        <v>17</v>
      </c>
      <c r="G705">
        <v>388</v>
      </c>
      <c r="H705" t="s">
        <v>47</v>
      </c>
      <c r="I705">
        <v>2012</v>
      </c>
      <c r="J705">
        <v>2012</v>
      </c>
      <c r="K705" t="s">
        <v>19</v>
      </c>
      <c r="L705">
        <v>469000</v>
      </c>
      <c r="N705" t="s">
        <v>20</v>
      </c>
    </row>
    <row r="706" spans="1:18" x14ac:dyDescent="0.35">
      <c r="A706" t="s">
        <v>14</v>
      </c>
      <c r="B706" t="s">
        <v>15</v>
      </c>
      <c r="C706">
        <v>159</v>
      </c>
      <c r="D706" t="s">
        <v>37</v>
      </c>
      <c r="E706">
        <v>5312</v>
      </c>
      <c r="F706" t="s">
        <v>17</v>
      </c>
      <c r="G706">
        <v>463</v>
      </c>
      <c r="H706" t="s">
        <v>48</v>
      </c>
      <c r="I706">
        <v>2012</v>
      </c>
      <c r="J706">
        <v>2012</v>
      </c>
      <c r="K706" t="s">
        <v>19</v>
      </c>
      <c r="L706">
        <v>732698</v>
      </c>
      <c r="M706" t="s">
        <v>30</v>
      </c>
      <c r="N706" t="s">
        <v>31</v>
      </c>
    </row>
    <row r="707" spans="1:18" x14ac:dyDescent="0.35">
      <c r="A707" t="s">
        <v>14</v>
      </c>
      <c r="B707" t="s">
        <v>15</v>
      </c>
      <c r="C707">
        <v>159</v>
      </c>
      <c r="D707" t="s">
        <v>37</v>
      </c>
      <c r="E707">
        <v>5510</v>
      </c>
      <c r="F707" t="s">
        <v>22</v>
      </c>
      <c r="G707">
        <v>426</v>
      </c>
      <c r="H707" t="s">
        <v>49</v>
      </c>
      <c r="I707">
        <v>2012</v>
      </c>
      <c r="J707">
        <v>2012</v>
      </c>
      <c r="K707" t="s">
        <v>23</v>
      </c>
      <c r="L707">
        <v>227128</v>
      </c>
      <c r="M707" t="s">
        <v>30</v>
      </c>
      <c r="N707" t="s">
        <v>31</v>
      </c>
    </row>
    <row r="708" spans="1:18" x14ac:dyDescent="0.35">
      <c r="A708" t="s">
        <v>14</v>
      </c>
      <c r="B708" t="s">
        <v>15</v>
      </c>
      <c r="C708">
        <v>159</v>
      </c>
      <c r="D708" t="s">
        <v>37</v>
      </c>
      <c r="E708">
        <v>5510</v>
      </c>
      <c r="F708" t="s">
        <v>22</v>
      </c>
      <c r="G708">
        <v>430</v>
      </c>
      <c r="H708" t="s">
        <v>53</v>
      </c>
      <c r="I708">
        <v>2012</v>
      </c>
      <c r="J708">
        <v>2012</v>
      </c>
      <c r="K708" t="s">
        <v>23</v>
      </c>
      <c r="L708">
        <v>1999200</v>
      </c>
      <c r="N708" t="s">
        <v>20</v>
      </c>
    </row>
    <row r="709" spans="1:18" x14ac:dyDescent="0.35">
      <c r="A709" t="s">
        <v>14</v>
      </c>
      <c r="B709" t="s">
        <v>15</v>
      </c>
      <c r="C709">
        <v>159</v>
      </c>
      <c r="D709" t="s">
        <v>37</v>
      </c>
      <c r="E709">
        <v>5510</v>
      </c>
      <c r="F709" t="s">
        <v>22</v>
      </c>
      <c r="G709">
        <v>403</v>
      </c>
      <c r="H709" t="s">
        <v>44</v>
      </c>
      <c r="I709">
        <v>2012</v>
      </c>
      <c r="J709">
        <v>2012</v>
      </c>
      <c r="K709" t="s">
        <v>23</v>
      </c>
      <c r="L709">
        <v>899700</v>
      </c>
      <c r="N709" t="s">
        <v>20</v>
      </c>
    </row>
    <row r="710" spans="1:18" x14ac:dyDescent="0.35">
      <c r="A710" t="s">
        <v>14</v>
      </c>
      <c r="B710" t="s">
        <v>15</v>
      </c>
      <c r="C710">
        <v>159</v>
      </c>
      <c r="D710" t="s">
        <v>37</v>
      </c>
      <c r="E710">
        <v>5510</v>
      </c>
      <c r="F710" t="s">
        <v>22</v>
      </c>
      <c r="G710">
        <v>402</v>
      </c>
      <c r="H710" t="s">
        <v>51</v>
      </c>
      <c r="I710">
        <v>2012</v>
      </c>
      <c r="J710">
        <v>2012</v>
      </c>
      <c r="K710" t="s">
        <v>23</v>
      </c>
      <c r="L710">
        <v>240000</v>
      </c>
      <c r="M710" t="s">
        <v>35</v>
      </c>
      <c r="N710" t="s">
        <v>36</v>
      </c>
    </row>
    <row r="711" spans="1:18" x14ac:dyDescent="0.35">
      <c r="A711" t="s">
        <v>14</v>
      </c>
      <c r="B711" t="s">
        <v>15</v>
      </c>
      <c r="C711">
        <v>159</v>
      </c>
      <c r="D711" t="s">
        <v>37</v>
      </c>
      <c r="E711">
        <v>5510</v>
      </c>
      <c r="F711" t="s">
        <v>22</v>
      </c>
      <c r="G711">
        <v>388</v>
      </c>
      <c r="H711" t="s">
        <v>47</v>
      </c>
      <c r="I711">
        <v>2012</v>
      </c>
      <c r="J711">
        <v>2012</v>
      </c>
      <c r="K711" t="s">
        <v>23</v>
      </c>
      <c r="L711">
        <v>2060300</v>
      </c>
      <c r="N711" t="s">
        <v>20</v>
      </c>
    </row>
    <row r="712" spans="1:18" x14ac:dyDescent="0.35">
      <c r="A712" t="s">
        <v>14</v>
      </c>
      <c r="B712" t="s">
        <v>15</v>
      </c>
      <c r="C712">
        <v>159</v>
      </c>
      <c r="D712" t="s">
        <v>37</v>
      </c>
      <c r="E712">
        <v>5510</v>
      </c>
      <c r="F712" t="s">
        <v>22</v>
      </c>
      <c r="G712">
        <v>463</v>
      </c>
      <c r="H712" t="s">
        <v>48</v>
      </c>
      <c r="I712">
        <v>2012</v>
      </c>
      <c r="J712">
        <v>2012</v>
      </c>
      <c r="K712" t="s">
        <v>23</v>
      </c>
      <c r="L712">
        <v>6309068</v>
      </c>
      <c r="M712" t="s">
        <v>30</v>
      </c>
      <c r="N712" t="s">
        <v>31</v>
      </c>
    </row>
    <row r="713" spans="1:18" x14ac:dyDescent="0.35">
      <c r="A713" t="s">
        <v>14</v>
      </c>
      <c r="B713" t="s">
        <v>15</v>
      </c>
      <c r="C713">
        <v>159</v>
      </c>
      <c r="D713" t="s">
        <v>37</v>
      </c>
      <c r="E713">
        <v>5419</v>
      </c>
      <c r="F713" t="s">
        <v>24</v>
      </c>
      <c r="G713">
        <v>426</v>
      </c>
      <c r="H713" t="s">
        <v>49</v>
      </c>
      <c r="I713">
        <v>2012</v>
      </c>
      <c r="J713">
        <v>2012</v>
      </c>
      <c r="K713" t="s">
        <v>25</v>
      </c>
      <c r="L713">
        <v>87357</v>
      </c>
      <c r="M713" t="s">
        <v>26</v>
      </c>
      <c r="N713" t="s">
        <v>27</v>
      </c>
    </row>
    <row r="714" spans="1:18" x14ac:dyDescent="0.35">
      <c r="A714" t="s">
        <v>14</v>
      </c>
      <c r="B714" t="s">
        <v>15</v>
      </c>
      <c r="C714">
        <v>159</v>
      </c>
      <c r="D714" t="s">
        <v>37</v>
      </c>
      <c r="E714">
        <v>5419</v>
      </c>
      <c r="F714" t="s">
        <v>24</v>
      </c>
      <c r="G714">
        <v>430</v>
      </c>
      <c r="H714" t="s">
        <v>53</v>
      </c>
      <c r="I714">
        <v>2012</v>
      </c>
      <c r="J714">
        <v>2012</v>
      </c>
      <c r="K714" t="s">
        <v>25</v>
      </c>
      <c r="L714">
        <v>18857</v>
      </c>
      <c r="M714" t="s">
        <v>26</v>
      </c>
      <c r="N714" t="s">
        <v>27</v>
      </c>
    </row>
    <row r="715" spans="1:18" x14ac:dyDescent="0.35">
      <c r="A715" t="s">
        <v>14</v>
      </c>
      <c r="B715" t="s">
        <v>15</v>
      </c>
      <c r="C715">
        <v>159</v>
      </c>
      <c r="D715" t="s">
        <v>37</v>
      </c>
      <c r="E715">
        <v>5419</v>
      </c>
      <c r="F715" t="s">
        <v>24</v>
      </c>
      <c r="G715">
        <v>403</v>
      </c>
      <c r="H715" t="s">
        <v>44</v>
      </c>
      <c r="I715">
        <v>2012</v>
      </c>
      <c r="J715">
        <v>2012</v>
      </c>
      <c r="K715" t="s">
        <v>25</v>
      </c>
      <c r="L715">
        <v>23290</v>
      </c>
      <c r="M715" t="s">
        <v>26</v>
      </c>
      <c r="N715" t="s">
        <v>27</v>
      </c>
    </row>
    <row r="716" spans="1:18" x14ac:dyDescent="0.35">
      <c r="A716" t="s">
        <v>14</v>
      </c>
      <c r="B716" t="s">
        <v>15</v>
      </c>
      <c r="C716">
        <v>159</v>
      </c>
      <c r="D716" t="s">
        <v>37</v>
      </c>
      <c r="E716">
        <v>5419</v>
      </c>
      <c r="F716" t="s">
        <v>24</v>
      </c>
      <c r="G716">
        <v>402</v>
      </c>
      <c r="H716" t="s">
        <v>51</v>
      </c>
      <c r="I716">
        <v>2012</v>
      </c>
      <c r="J716">
        <v>2012</v>
      </c>
      <c r="K716" t="s">
        <v>25</v>
      </c>
      <c r="L716">
        <v>160000</v>
      </c>
      <c r="M716" t="s">
        <v>26</v>
      </c>
      <c r="N716" t="s">
        <v>27</v>
      </c>
    </row>
    <row r="717" spans="1:18" x14ac:dyDescent="0.35">
      <c r="A717" t="s">
        <v>14</v>
      </c>
      <c r="B717" t="s">
        <v>15</v>
      </c>
      <c r="C717">
        <v>159</v>
      </c>
      <c r="D717" t="s">
        <v>37</v>
      </c>
      <c r="E717">
        <v>5419</v>
      </c>
      <c r="F717" t="s">
        <v>24</v>
      </c>
      <c r="G717">
        <v>388</v>
      </c>
      <c r="H717" t="s">
        <v>47</v>
      </c>
      <c r="I717">
        <v>2012</v>
      </c>
      <c r="J717">
        <v>2012</v>
      </c>
      <c r="K717" t="s">
        <v>25</v>
      </c>
      <c r="L717">
        <v>43930</v>
      </c>
      <c r="M717" t="s">
        <v>26</v>
      </c>
      <c r="N717" t="s">
        <v>27</v>
      </c>
    </row>
    <row r="718" spans="1:18" x14ac:dyDescent="0.35">
      <c r="A718" t="s">
        <v>14</v>
      </c>
      <c r="B718" t="s">
        <v>15</v>
      </c>
      <c r="C718">
        <v>159</v>
      </c>
      <c r="D718" t="s">
        <v>37</v>
      </c>
      <c r="E718">
        <v>5419</v>
      </c>
      <c r="F718" t="s">
        <v>24</v>
      </c>
      <c r="G718">
        <v>463</v>
      </c>
      <c r="H718" t="s">
        <v>48</v>
      </c>
      <c r="I718">
        <v>2012</v>
      </c>
      <c r="J718">
        <v>2012</v>
      </c>
      <c r="K718" t="s">
        <v>25</v>
      </c>
      <c r="L718">
        <v>86107</v>
      </c>
      <c r="M718" t="s">
        <v>26</v>
      </c>
      <c r="N718" t="s">
        <v>27</v>
      </c>
    </row>
    <row r="719" spans="1:18" x14ac:dyDescent="0.35">
      <c r="A719" t="s">
        <v>14</v>
      </c>
      <c r="B719" t="s">
        <v>15</v>
      </c>
      <c r="C719">
        <v>159</v>
      </c>
      <c r="D719" t="s">
        <v>37</v>
      </c>
      <c r="E719">
        <v>5312</v>
      </c>
      <c r="F719" t="s">
        <v>17</v>
      </c>
      <c r="G719">
        <v>426</v>
      </c>
      <c r="H719" t="s">
        <v>49</v>
      </c>
      <c r="I719">
        <v>2013</v>
      </c>
      <c r="J719">
        <v>2013</v>
      </c>
      <c r="K719" t="s">
        <v>19</v>
      </c>
      <c r="L719">
        <v>26000</v>
      </c>
      <c r="M719" t="s">
        <v>35</v>
      </c>
      <c r="N719" t="s">
        <v>36</v>
      </c>
      <c r="P719" t="str">
        <f>D719</f>
        <v>Nigeria</v>
      </c>
      <c r="Q719">
        <f>I719</f>
        <v>2013</v>
      </c>
      <c r="R719">
        <f>SUM(L725:L730)*10000/SUM(L719:L724)</f>
        <v>40453.94898010177</v>
      </c>
    </row>
    <row r="720" spans="1:18" x14ac:dyDescent="0.35">
      <c r="A720" t="s">
        <v>14</v>
      </c>
      <c r="B720" t="s">
        <v>15</v>
      </c>
      <c r="C720">
        <v>159</v>
      </c>
      <c r="D720" t="s">
        <v>37</v>
      </c>
      <c r="E720">
        <v>5312</v>
      </c>
      <c r="F720" t="s">
        <v>17</v>
      </c>
      <c r="G720">
        <v>430</v>
      </c>
      <c r="H720" t="s">
        <v>53</v>
      </c>
      <c r="I720">
        <v>2013</v>
      </c>
      <c r="J720">
        <v>2013</v>
      </c>
      <c r="K720" t="s">
        <v>19</v>
      </c>
      <c r="L720">
        <v>1089800</v>
      </c>
      <c r="N720" t="s">
        <v>20</v>
      </c>
    </row>
    <row r="721" spans="1:14" x14ac:dyDescent="0.35">
      <c r="A721" t="s">
        <v>14</v>
      </c>
      <c r="B721" t="s">
        <v>15</v>
      </c>
      <c r="C721">
        <v>159</v>
      </c>
      <c r="D721" t="s">
        <v>37</v>
      </c>
      <c r="E721">
        <v>5312</v>
      </c>
      <c r="F721" t="s">
        <v>17</v>
      </c>
      <c r="G721">
        <v>403</v>
      </c>
      <c r="H721" t="s">
        <v>44</v>
      </c>
      <c r="I721">
        <v>2013</v>
      </c>
      <c r="J721">
        <v>2013</v>
      </c>
      <c r="K721" t="s">
        <v>19</v>
      </c>
      <c r="L721">
        <v>474000</v>
      </c>
      <c r="N721" t="s">
        <v>20</v>
      </c>
    </row>
    <row r="722" spans="1:14" x14ac:dyDescent="0.35">
      <c r="A722" t="s">
        <v>14</v>
      </c>
      <c r="B722" t="s">
        <v>15</v>
      </c>
      <c r="C722">
        <v>159</v>
      </c>
      <c r="D722" t="s">
        <v>37</v>
      </c>
      <c r="E722">
        <v>5312</v>
      </c>
      <c r="F722" t="s">
        <v>17</v>
      </c>
      <c r="G722">
        <v>402</v>
      </c>
      <c r="H722" t="s">
        <v>51</v>
      </c>
      <c r="I722">
        <v>2013</v>
      </c>
      <c r="J722">
        <v>2013</v>
      </c>
      <c r="K722" t="s">
        <v>19</v>
      </c>
      <c r="L722">
        <v>14000</v>
      </c>
      <c r="M722" t="s">
        <v>35</v>
      </c>
      <c r="N722" t="s">
        <v>36</v>
      </c>
    </row>
    <row r="723" spans="1:14" x14ac:dyDescent="0.35">
      <c r="A723" t="s">
        <v>14</v>
      </c>
      <c r="B723" t="s">
        <v>15</v>
      </c>
      <c r="C723">
        <v>159</v>
      </c>
      <c r="D723" t="s">
        <v>37</v>
      </c>
      <c r="E723">
        <v>5312</v>
      </c>
      <c r="F723" t="s">
        <v>17</v>
      </c>
      <c r="G723">
        <v>388</v>
      </c>
      <c r="H723" t="s">
        <v>47</v>
      </c>
      <c r="I723">
        <v>2013</v>
      </c>
      <c r="J723">
        <v>2013</v>
      </c>
      <c r="K723" t="s">
        <v>19</v>
      </c>
      <c r="L723">
        <v>517400</v>
      </c>
      <c r="N723" t="s">
        <v>20</v>
      </c>
    </row>
    <row r="724" spans="1:14" x14ac:dyDescent="0.35">
      <c r="A724" t="s">
        <v>14</v>
      </c>
      <c r="B724" t="s">
        <v>15</v>
      </c>
      <c r="C724">
        <v>159</v>
      </c>
      <c r="D724" t="s">
        <v>37</v>
      </c>
      <c r="E724">
        <v>5312</v>
      </c>
      <c r="F724" t="s">
        <v>17</v>
      </c>
      <c r="G724">
        <v>463</v>
      </c>
      <c r="H724" t="s">
        <v>48</v>
      </c>
      <c r="I724">
        <v>2013</v>
      </c>
      <c r="J724">
        <v>2013</v>
      </c>
      <c r="K724" t="s">
        <v>19</v>
      </c>
      <c r="L724">
        <v>740311</v>
      </c>
      <c r="M724" t="s">
        <v>30</v>
      </c>
      <c r="N724" t="s">
        <v>31</v>
      </c>
    </row>
    <row r="725" spans="1:14" x14ac:dyDescent="0.35">
      <c r="A725" t="s">
        <v>14</v>
      </c>
      <c r="B725" t="s">
        <v>15</v>
      </c>
      <c r="C725">
        <v>159</v>
      </c>
      <c r="D725" t="s">
        <v>37</v>
      </c>
      <c r="E725">
        <v>5510</v>
      </c>
      <c r="F725" t="s">
        <v>22</v>
      </c>
      <c r="G725">
        <v>426</v>
      </c>
      <c r="H725" t="s">
        <v>49</v>
      </c>
      <c r="I725">
        <v>2013</v>
      </c>
      <c r="J725">
        <v>2013</v>
      </c>
      <c r="K725" t="s">
        <v>23</v>
      </c>
      <c r="L725">
        <v>227694</v>
      </c>
      <c r="M725" t="s">
        <v>30</v>
      </c>
      <c r="N725" t="s">
        <v>31</v>
      </c>
    </row>
    <row r="726" spans="1:14" x14ac:dyDescent="0.35">
      <c r="A726" t="s">
        <v>14</v>
      </c>
      <c r="B726" t="s">
        <v>15</v>
      </c>
      <c r="C726">
        <v>159</v>
      </c>
      <c r="D726" t="s">
        <v>37</v>
      </c>
      <c r="E726">
        <v>5510</v>
      </c>
      <c r="F726" t="s">
        <v>22</v>
      </c>
      <c r="G726">
        <v>430</v>
      </c>
      <c r="H726" t="s">
        <v>53</v>
      </c>
      <c r="I726">
        <v>2013</v>
      </c>
      <c r="J726">
        <v>2013</v>
      </c>
      <c r="K726" t="s">
        <v>23</v>
      </c>
      <c r="L726">
        <v>1886200</v>
      </c>
      <c r="N726" t="s">
        <v>20</v>
      </c>
    </row>
    <row r="727" spans="1:14" x14ac:dyDescent="0.35">
      <c r="A727" t="s">
        <v>14</v>
      </c>
      <c r="B727" t="s">
        <v>15</v>
      </c>
      <c r="C727">
        <v>159</v>
      </c>
      <c r="D727" t="s">
        <v>37</v>
      </c>
      <c r="E727">
        <v>5510</v>
      </c>
      <c r="F727" t="s">
        <v>22</v>
      </c>
      <c r="G727">
        <v>403</v>
      </c>
      <c r="H727" t="s">
        <v>44</v>
      </c>
      <c r="I727">
        <v>2013</v>
      </c>
      <c r="J727">
        <v>2013</v>
      </c>
      <c r="K727" t="s">
        <v>23</v>
      </c>
      <c r="L727">
        <v>802340</v>
      </c>
      <c r="N727" t="s">
        <v>20</v>
      </c>
    </row>
    <row r="728" spans="1:14" x14ac:dyDescent="0.35">
      <c r="A728" t="s">
        <v>14</v>
      </c>
      <c r="B728" t="s">
        <v>15</v>
      </c>
      <c r="C728">
        <v>159</v>
      </c>
      <c r="D728" t="s">
        <v>37</v>
      </c>
      <c r="E728">
        <v>5510</v>
      </c>
      <c r="F728" t="s">
        <v>22</v>
      </c>
      <c r="G728">
        <v>402</v>
      </c>
      <c r="H728" t="s">
        <v>51</v>
      </c>
      <c r="I728">
        <v>2013</v>
      </c>
      <c r="J728">
        <v>2013</v>
      </c>
      <c r="K728" t="s">
        <v>23</v>
      </c>
      <c r="L728">
        <v>235000</v>
      </c>
      <c r="M728" t="s">
        <v>35</v>
      </c>
      <c r="N728" t="s">
        <v>36</v>
      </c>
    </row>
    <row r="729" spans="1:14" x14ac:dyDescent="0.35">
      <c r="A729" t="s">
        <v>14</v>
      </c>
      <c r="B729" t="s">
        <v>15</v>
      </c>
      <c r="C729">
        <v>159</v>
      </c>
      <c r="D729" t="s">
        <v>37</v>
      </c>
      <c r="E729">
        <v>5510</v>
      </c>
      <c r="F729" t="s">
        <v>22</v>
      </c>
      <c r="G729">
        <v>388</v>
      </c>
      <c r="H729" t="s">
        <v>47</v>
      </c>
      <c r="I729">
        <v>2013</v>
      </c>
      <c r="J729">
        <v>2013</v>
      </c>
      <c r="K729" t="s">
        <v>23</v>
      </c>
      <c r="L729">
        <v>1925120</v>
      </c>
      <c r="N729" t="s">
        <v>20</v>
      </c>
    </row>
    <row r="730" spans="1:14" x14ac:dyDescent="0.35">
      <c r="A730" t="s">
        <v>14</v>
      </c>
      <c r="B730" t="s">
        <v>15</v>
      </c>
      <c r="C730">
        <v>159</v>
      </c>
      <c r="D730" t="s">
        <v>37</v>
      </c>
      <c r="E730">
        <v>5510</v>
      </c>
      <c r="F730" t="s">
        <v>22</v>
      </c>
      <c r="G730">
        <v>463</v>
      </c>
      <c r="H730" t="s">
        <v>48</v>
      </c>
      <c r="I730">
        <v>2013</v>
      </c>
      <c r="J730">
        <v>2013</v>
      </c>
      <c r="K730" t="s">
        <v>23</v>
      </c>
      <c r="L730">
        <v>6499588</v>
      </c>
      <c r="M730" t="s">
        <v>30</v>
      </c>
      <c r="N730" t="s">
        <v>31</v>
      </c>
    </row>
    <row r="731" spans="1:14" x14ac:dyDescent="0.35">
      <c r="A731" t="s">
        <v>14</v>
      </c>
      <c r="B731" t="s">
        <v>15</v>
      </c>
      <c r="C731">
        <v>159</v>
      </c>
      <c r="D731" t="s">
        <v>37</v>
      </c>
      <c r="E731">
        <v>5419</v>
      </c>
      <c r="F731" t="s">
        <v>24</v>
      </c>
      <c r="G731">
        <v>426</v>
      </c>
      <c r="H731" t="s">
        <v>49</v>
      </c>
      <c r="I731">
        <v>2013</v>
      </c>
      <c r="J731">
        <v>2013</v>
      </c>
      <c r="K731" t="s">
        <v>25</v>
      </c>
      <c r="L731">
        <v>87575</v>
      </c>
      <c r="M731" t="s">
        <v>26</v>
      </c>
      <c r="N731" t="s">
        <v>27</v>
      </c>
    </row>
    <row r="732" spans="1:14" x14ac:dyDescent="0.35">
      <c r="A732" t="s">
        <v>14</v>
      </c>
      <c r="B732" t="s">
        <v>15</v>
      </c>
      <c r="C732">
        <v>159</v>
      </c>
      <c r="D732" t="s">
        <v>37</v>
      </c>
      <c r="E732">
        <v>5419</v>
      </c>
      <c r="F732" t="s">
        <v>24</v>
      </c>
      <c r="G732">
        <v>430</v>
      </c>
      <c r="H732" t="s">
        <v>53</v>
      </c>
      <c r="I732">
        <v>2013</v>
      </c>
      <c r="J732">
        <v>2013</v>
      </c>
      <c r="K732" t="s">
        <v>25</v>
      </c>
      <c r="L732">
        <v>17308</v>
      </c>
      <c r="M732" t="s">
        <v>26</v>
      </c>
      <c r="N732" t="s">
        <v>27</v>
      </c>
    </row>
    <row r="733" spans="1:14" x14ac:dyDescent="0.35">
      <c r="A733" t="s">
        <v>14</v>
      </c>
      <c r="B733" t="s">
        <v>15</v>
      </c>
      <c r="C733">
        <v>159</v>
      </c>
      <c r="D733" t="s">
        <v>37</v>
      </c>
      <c r="E733">
        <v>5419</v>
      </c>
      <c r="F733" t="s">
        <v>24</v>
      </c>
      <c r="G733">
        <v>403</v>
      </c>
      <c r="H733" t="s">
        <v>44</v>
      </c>
      <c r="I733">
        <v>2013</v>
      </c>
      <c r="J733">
        <v>2013</v>
      </c>
      <c r="K733" t="s">
        <v>25</v>
      </c>
      <c r="L733">
        <v>16927</v>
      </c>
      <c r="M733" t="s">
        <v>26</v>
      </c>
      <c r="N733" t="s">
        <v>27</v>
      </c>
    </row>
    <row r="734" spans="1:14" x14ac:dyDescent="0.35">
      <c r="A734" t="s">
        <v>14</v>
      </c>
      <c r="B734" t="s">
        <v>15</v>
      </c>
      <c r="C734">
        <v>159</v>
      </c>
      <c r="D734" t="s">
        <v>37</v>
      </c>
      <c r="E734">
        <v>5419</v>
      </c>
      <c r="F734" t="s">
        <v>24</v>
      </c>
      <c r="G734">
        <v>402</v>
      </c>
      <c r="H734" t="s">
        <v>51</v>
      </c>
      <c r="I734">
        <v>2013</v>
      </c>
      <c r="J734">
        <v>2013</v>
      </c>
      <c r="K734" t="s">
        <v>25</v>
      </c>
      <c r="L734">
        <v>167857</v>
      </c>
      <c r="M734" t="s">
        <v>26</v>
      </c>
      <c r="N734" t="s">
        <v>27</v>
      </c>
    </row>
    <row r="735" spans="1:14" x14ac:dyDescent="0.35">
      <c r="A735" t="s">
        <v>14</v>
      </c>
      <c r="B735" t="s">
        <v>15</v>
      </c>
      <c r="C735">
        <v>159</v>
      </c>
      <c r="D735" t="s">
        <v>37</v>
      </c>
      <c r="E735">
        <v>5419</v>
      </c>
      <c r="F735" t="s">
        <v>24</v>
      </c>
      <c r="G735">
        <v>388</v>
      </c>
      <c r="H735" t="s">
        <v>47</v>
      </c>
      <c r="I735">
        <v>2013</v>
      </c>
      <c r="J735">
        <v>2013</v>
      </c>
      <c r="K735" t="s">
        <v>25</v>
      </c>
      <c r="L735">
        <v>37208</v>
      </c>
      <c r="M735" t="s">
        <v>26</v>
      </c>
      <c r="N735" t="s">
        <v>27</v>
      </c>
    </row>
    <row r="736" spans="1:14" x14ac:dyDescent="0.35">
      <c r="A736" t="s">
        <v>14</v>
      </c>
      <c r="B736" t="s">
        <v>15</v>
      </c>
      <c r="C736">
        <v>159</v>
      </c>
      <c r="D736" t="s">
        <v>37</v>
      </c>
      <c r="E736">
        <v>5419</v>
      </c>
      <c r="F736" t="s">
        <v>24</v>
      </c>
      <c r="G736">
        <v>463</v>
      </c>
      <c r="H736" t="s">
        <v>48</v>
      </c>
      <c r="I736">
        <v>2013</v>
      </c>
      <c r="J736">
        <v>2013</v>
      </c>
      <c r="K736" t="s">
        <v>25</v>
      </c>
      <c r="L736">
        <v>87795</v>
      </c>
      <c r="M736" t="s">
        <v>26</v>
      </c>
      <c r="N736" t="s">
        <v>27</v>
      </c>
    </row>
    <row r="737" spans="1:18" x14ac:dyDescent="0.35">
      <c r="A737" t="s">
        <v>14</v>
      </c>
      <c r="B737" t="s">
        <v>15</v>
      </c>
      <c r="C737">
        <v>159</v>
      </c>
      <c r="D737" t="s">
        <v>37</v>
      </c>
      <c r="E737">
        <v>5312</v>
      </c>
      <c r="F737" t="s">
        <v>17</v>
      </c>
      <c r="G737">
        <v>426</v>
      </c>
      <c r="H737" t="s">
        <v>49</v>
      </c>
      <c r="I737">
        <v>2014</v>
      </c>
      <c r="J737">
        <v>2014</v>
      </c>
      <c r="K737" t="s">
        <v>19</v>
      </c>
      <c r="L737">
        <v>26620</v>
      </c>
      <c r="M737" t="s">
        <v>30</v>
      </c>
      <c r="N737" t="s">
        <v>31</v>
      </c>
      <c r="P737" t="str">
        <f>D737</f>
        <v>Nigeria</v>
      </c>
      <c r="Q737">
        <f>I737</f>
        <v>2014</v>
      </c>
      <c r="R737">
        <f>SUM(L743:L748)*10000/SUM(L737:L742)</f>
        <v>49122.784485855118</v>
      </c>
    </row>
    <row r="738" spans="1:18" x14ac:dyDescent="0.35">
      <c r="A738" t="s">
        <v>14</v>
      </c>
      <c r="B738" t="s">
        <v>15</v>
      </c>
      <c r="C738">
        <v>159</v>
      </c>
      <c r="D738" t="s">
        <v>37</v>
      </c>
      <c r="E738">
        <v>5312</v>
      </c>
      <c r="F738" t="s">
        <v>17</v>
      </c>
      <c r="G738">
        <v>430</v>
      </c>
      <c r="H738" t="s">
        <v>53</v>
      </c>
      <c r="I738">
        <v>2014</v>
      </c>
      <c r="J738">
        <v>2014</v>
      </c>
      <c r="K738" t="s">
        <v>19</v>
      </c>
      <c r="L738">
        <v>1095400</v>
      </c>
      <c r="N738" t="s">
        <v>20</v>
      </c>
    </row>
    <row r="739" spans="1:18" x14ac:dyDescent="0.35">
      <c r="A739" t="s">
        <v>14</v>
      </c>
      <c r="B739" t="s">
        <v>15</v>
      </c>
      <c r="C739">
        <v>159</v>
      </c>
      <c r="D739" t="s">
        <v>37</v>
      </c>
      <c r="E739">
        <v>5312</v>
      </c>
      <c r="F739" t="s">
        <v>17</v>
      </c>
      <c r="G739">
        <v>403</v>
      </c>
      <c r="H739" t="s">
        <v>44</v>
      </c>
      <c r="I739">
        <v>2014</v>
      </c>
      <c r="J739">
        <v>2014</v>
      </c>
      <c r="K739" t="s">
        <v>19</v>
      </c>
      <c r="L739">
        <v>487000</v>
      </c>
      <c r="N739" t="s">
        <v>20</v>
      </c>
    </row>
    <row r="740" spans="1:18" x14ac:dyDescent="0.35">
      <c r="A740" t="s">
        <v>14</v>
      </c>
      <c r="B740" t="s">
        <v>15</v>
      </c>
      <c r="C740">
        <v>159</v>
      </c>
      <c r="D740" t="s">
        <v>37</v>
      </c>
      <c r="E740">
        <v>5312</v>
      </c>
      <c r="F740" t="s">
        <v>17</v>
      </c>
      <c r="G740">
        <v>402</v>
      </c>
      <c r="H740" t="s">
        <v>51</v>
      </c>
      <c r="I740">
        <v>2014</v>
      </c>
      <c r="J740">
        <v>2014</v>
      </c>
      <c r="K740" t="s">
        <v>19</v>
      </c>
      <c r="L740">
        <v>14000</v>
      </c>
      <c r="M740" t="s">
        <v>35</v>
      </c>
      <c r="N740" t="s">
        <v>36</v>
      </c>
    </row>
    <row r="741" spans="1:18" x14ac:dyDescent="0.35">
      <c r="A741" t="s">
        <v>14</v>
      </c>
      <c r="B741" t="s">
        <v>15</v>
      </c>
      <c r="C741">
        <v>159</v>
      </c>
      <c r="D741" t="s">
        <v>37</v>
      </c>
      <c r="E741">
        <v>5312</v>
      </c>
      <c r="F741" t="s">
        <v>17</v>
      </c>
      <c r="G741">
        <v>388</v>
      </c>
      <c r="H741" t="s">
        <v>47</v>
      </c>
      <c r="I741">
        <v>2014</v>
      </c>
      <c r="J741">
        <v>2014</v>
      </c>
      <c r="K741" t="s">
        <v>19</v>
      </c>
      <c r="L741">
        <v>541800</v>
      </c>
      <c r="N741" t="s">
        <v>20</v>
      </c>
    </row>
    <row r="742" spans="1:18" x14ac:dyDescent="0.35">
      <c r="A742" t="s">
        <v>14</v>
      </c>
      <c r="B742" t="s">
        <v>15</v>
      </c>
      <c r="C742">
        <v>159</v>
      </c>
      <c r="D742" t="s">
        <v>37</v>
      </c>
      <c r="E742">
        <v>5312</v>
      </c>
      <c r="F742" t="s">
        <v>17</v>
      </c>
      <c r="G742">
        <v>463</v>
      </c>
      <c r="H742" t="s">
        <v>48</v>
      </c>
      <c r="I742">
        <v>2014</v>
      </c>
      <c r="J742">
        <v>2014</v>
      </c>
      <c r="K742" t="s">
        <v>19</v>
      </c>
      <c r="L742">
        <v>747258</v>
      </c>
      <c r="M742" t="s">
        <v>30</v>
      </c>
      <c r="N742" t="s">
        <v>31</v>
      </c>
    </row>
    <row r="743" spans="1:18" x14ac:dyDescent="0.35">
      <c r="A743" t="s">
        <v>14</v>
      </c>
      <c r="B743" t="s">
        <v>15</v>
      </c>
      <c r="C743">
        <v>159</v>
      </c>
      <c r="D743" t="s">
        <v>37</v>
      </c>
      <c r="E743">
        <v>5510</v>
      </c>
      <c r="F743" t="s">
        <v>22</v>
      </c>
      <c r="G743">
        <v>426</v>
      </c>
      <c r="H743" t="s">
        <v>49</v>
      </c>
      <c r="I743">
        <v>2014</v>
      </c>
      <c r="J743">
        <v>2014</v>
      </c>
      <c r="K743" t="s">
        <v>23</v>
      </c>
      <c r="L743">
        <v>233621</v>
      </c>
      <c r="M743" t="s">
        <v>30</v>
      </c>
      <c r="N743" t="s">
        <v>31</v>
      </c>
    </row>
    <row r="744" spans="1:18" x14ac:dyDescent="0.35">
      <c r="A744" t="s">
        <v>14</v>
      </c>
      <c r="B744" t="s">
        <v>15</v>
      </c>
      <c r="C744">
        <v>159</v>
      </c>
      <c r="D744" t="s">
        <v>37</v>
      </c>
      <c r="E744">
        <v>5510</v>
      </c>
      <c r="F744" t="s">
        <v>22</v>
      </c>
      <c r="G744">
        <v>430</v>
      </c>
      <c r="H744" t="s">
        <v>53</v>
      </c>
      <c r="I744">
        <v>2014</v>
      </c>
      <c r="J744">
        <v>2014</v>
      </c>
      <c r="K744" t="s">
        <v>23</v>
      </c>
      <c r="L744">
        <v>2039500</v>
      </c>
      <c r="N744" t="s">
        <v>20</v>
      </c>
    </row>
    <row r="745" spans="1:18" x14ac:dyDescent="0.35">
      <c r="A745" t="s">
        <v>14</v>
      </c>
      <c r="B745" t="s">
        <v>15</v>
      </c>
      <c r="C745">
        <v>159</v>
      </c>
      <c r="D745" t="s">
        <v>37</v>
      </c>
      <c r="E745">
        <v>5510</v>
      </c>
      <c r="F745" t="s">
        <v>22</v>
      </c>
      <c r="G745">
        <v>403</v>
      </c>
      <c r="H745" t="s">
        <v>44</v>
      </c>
      <c r="I745">
        <v>2014</v>
      </c>
      <c r="J745">
        <v>2014</v>
      </c>
      <c r="K745" t="s">
        <v>23</v>
      </c>
      <c r="L745">
        <v>985400</v>
      </c>
      <c r="N745" t="s">
        <v>20</v>
      </c>
    </row>
    <row r="746" spans="1:18" x14ac:dyDescent="0.35">
      <c r="A746" t="s">
        <v>14</v>
      </c>
      <c r="B746" t="s">
        <v>15</v>
      </c>
      <c r="C746">
        <v>159</v>
      </c>
      <c r="D746" t="s">
        <v>37</v>
      </c>
      <c r="E746">
        <v>5510</v>
      </c>
      <c r="F746" t="s">
        <v>22</v>
      </c>
      <c r="G746">
        <v>402</v>
      </c>
      <c r="H746" t="s">
        <v>51</v>
      </c>
      <c r="I746">
        <v>2014</v>
      </c>
      <c r="J746">
        <v>2014</v>
      </c>
      <c r="K746" t="s">
        <v>23</v>
      </c>
      <c r="L746">
        <v>235000</v>
      </c>
      <c r="M746" t="s">
        <v>35</v>
      </c>
      <c r="N746" t="s">
        <v>36</v>
      </c>
    </row>
    <row r="747" spans="1:18" x14ac:dyDescent="0.35">
      <c r="A747" t="s">
        <v>14</v>
      </c>
      <c r="B747" t="s">
        <v>15</v>
      </c>
      <c r="C747">
        <v>159</v>
      </c>
      <c r="D747" t="s">
        <v>37</v>
      </c>
      <c r="E747">
        <v>5510</v>
      </c>
      <c r="F747" t="s">
        <v>22</v>
      </c>
      <c r="G747">
        <v>388</v>
      </c>
      <c r="H747" t="s">
        <v>47</v>
      </c>
      <c r="I747">
        <v>2014</v>
      </c>
      <c r="J747">
        <v>2014</v>
      </c>
      <c r="K747" t="s">
        <v>23</v>
      </c>
      <c r="L747">
        <v>4083500</v>
      </c>
      <c r="N747" t="s">
        <v>20</v>
      </c>
    </row>
    <row r="748" spans="1:18" x14ac:dyDescent="0.35">
      <c r="A748" t="s">
        <v>14</v>
      </c>
      <c r="B748" t="s">
        <v>15</v>
      </c>
      <c r="C748">
        <v>159</v>
      </c>
      <c r="D748" t="s">
        <v>37</v>
      </c>
      <c r="E748">
        <v>5510</v>
      </c>
      <c r="F748" t="s">
        <v>22</v>
      </c>
      <c r="G748">
        <v>463</v>
      </c>
      <c r="H748" t="s">
        <v>48</v>
      </c>
      <c r="I748">
        <v>2014</v>
      </c>
      <c r="J748">
        <v>2014</v>
      </c>
      <c r="K748" t="s">
        <v>23</v>
      </c>
      <c r="L748">
        <v>6727917</v>
      </c>
      <c r="M748" t="s">
        <v>30</v>
      </c>
      <c r="N748" t="s">
        <v>31</v>
      </c>
    </row>
    <row r="749" spans="1:18" x14ac:dyDescent="0.35">
      <c r="A749" t="s">
        <v>14</v>
      </c>
      <c r="B749" t="s">
        <v>15</v>
      </c>
      <c r="C749">
        <v>159</v>
      </c>
      <c r="D749" t="s">
        <v>37</v>
      </c>
      <c r="E749">
        <v>5419</v>
      </c>
      <c r="F749" t="s">
        <v>24</v>
      </c>
      <c r="G749">
        <v>426</v>
      </c>
      <c r="H749" t="s">
        <v>49</v>
      </c>
      <c r="I749">
        <v>2014</v>
      </c>
      <c r="J749">
        <v>2014</v>
      </c>
      <c r="K749" t="s">
        <v>25</v>
      </c>
      <c r="L749">
        <v>87763</v>
      </c>
      <c r="M749" t="s">
        <v>26</v>
      </c>
      <c r="N749" t="s">
        <v>27</v>
      </c>
    </row>
    <row r="750" spans="1:18" x14ac:dyDescent="0.35">
      <c r="A750" t="s">
        <v>14</v>
      </c>
      <c r="B750" t="s">
        <v>15</v>
      </c>
      <c r="C750">
        <v>159</v>
      </c>
      <c r="D750" t="s">
        <v>37</v>
      </c>
      <c r="E750">
        <v>5419</v>
      </c>
      <c r="F750" t="s">
        <v>24</v>
      </c>
      <c r="G750">
        <v>430</v>
      </c>
      <c r="H750" t="s">
        <v>53</v>
      </c>
      <c r="I750">
        <v>2014</v>
      </c>
      <c r="J750">
        <v>2014</v>
      </c>
      <c r="K750" t="s">
        <v>25</v>
      </c>
      <c r="L750">
        <v>18619</v>
      </c>
      <c r="M750" t="s">
        <v>26</v>
      </c>
      <c r="N750" t="s">
        <v>27</v>
      </c>
    </row>
    <row r="751" spans="1:18" x14ac:dyDescent="0.35">
      <c r="A751" t="s">
        <v>14</v>
      </c>
      <c r="B751" t="s">
        <v>15</v>
      </c>
      <c r="C751">
        <v>159</v>
      </c>
      <c r="D751" t="s">
        <v>37</v>
      </c>
      <c r="E751">
        <v>5419</v>
      </c>
      <c r="F751" t="s">
        <v>24</v>
      </c>
      <c r="G751">
        <v>403</v>
      </c>
      <c r="H751" t="s">
        <v>44</v>
      </c>
      <c r="I751">
        <v>2014</v>
      </c>
      <c r="J751">
        <v>2014</v>
      </c>
      <c r="K751" t="s">
        <v>25</v>
      </c>
      <c r="L751">
        <v>20234</v>
      </c>
      <c r="M751" t="s">
        <v>26</v>
      </c>
      <c r="N751" t="s">
        <v>27</v>
      </c>
    </row>
    <row r="752" spans="1:18" x14ac:dyDescent="0.35">
      <c r="A752" t="s">
        <v>14</v>
      </c>
      <c r="B752" t="s">
        <v>15</v>
      </c>
      <c r="C752">
        <v>159</v>
      </c>
      <c r="D752" t="s">
        <v>37</v>
      </c>
      <c r="E752">
        <v>5419</v>
      </c>
      <c r="F752" t="s">
        <v>24</v>
      </c>
      <c r="G752">
        <v>402</v>
      </c>
      <c r="H752" t="s">
        <v>51</v>
      </c>
      <c r="I752">
        <v>2014</v>
      </c>
      <c r="J752">
        <v>2014</v>
      </c>
      <c r="K752" t="s">
        <v>25</v>
      </c>
      <c r="L752">
        <v>167857</v>
      </c>
      <c r="M752" t="s">
        <v>26</v>
      </c>
      <c r="N752" t="s">
        <v>27</v>
      </c>
    </row>
    <row r="753" spans="1:18" x14ac:dyDescent="0.35">
      <c r="A753" t="s">
        <v>14</v>
      </c>
      <c r="B753" t="s">
        <v>15</v>
      </c>
      <c r="C753">
        <v>159</v>
      </c>
      <c r="D753" t="s">
        <v>37</v>
      </c>
      <c r="E753">
        <v>5419</v>
      </c>
      <c r="F753" t="s">
        <v>24</v>
      </c>
      <c r="G753">
        <v>388</v>
      </c>
      <c r="H753" t="s">
        <v>47</v>
      </c>
      <c r="I753">
        <v>2014</v>
      </c>
      <c r="J753">
        <v>2014</v>
      </c>
      <c r="K753" t="s">
        <v>25</v>
      </c>
      <c r="L753">
        <v>75369</v>
      </c>
      <c r="M753" t="s">
        <v>26</v>
      </c>
      <c r="N753" t="s">
        <v>27</v>
      </c>
    </row>
    <row r="754" spans="1:18" x14ac:dyDescent="0.35">
      <c r="A754" t="s">
        <v>14</v>
      </c>
      <c r="B754" t="s">
        <v>15</v>
      </c>
      <c r="C754">
        <v>159</v>
      </c>
      <c r="D754" t="s">
        <v>37</v>
      </c>
      <c r="E754">
        <v>5419</v>
      </c>
      <c r="F754" t="s">
        <v>24</v>
      </c>
      <c r="G754">
        <v>463</v>
      </c>
      <c r="H754" t="s">
        <v>48</v>
      </c>
      <c r="I754">
        <v>2014</v>
      </c>
      <c r="J754">
        <v>2014</v>
      </c>
      <c r="K754" t="s">
        <v>25</v>
      </c>
      <c r="L754">
        <v>90035</v>
      </c>
      <c r="M754" t="s">
        <v>26</v>
      </c>
      <c r="N754" t="s">
        <v>27</v>
      </c>
    </row>
    <row r="755" spans="1:18" x14ac:dyDescent="0.35">
      <c r="A755" t="s">
        <v>14</v>
      </c>
      <c r="B755" t="s">
        <v>15</v>
      </c>
      <c r="C755">
        <v>159</v>
      </c>
      <c r="D755" t="s">
        <v>37</v>
      </c>
      <c r="E755">
        <v>5312</v>
      </c>
      <c r="F755" t="s">
        <v>17</v>
      </c>
      <c r="G755">
        <v>426</v>
      </c>
      <c r="H755" t="s">
        <v>49</v>
      </c>
      <c r="I755">
        <v>2015</v>
      </c>
      <c r="J755">
        <v>2015</v>
      </c>
      <c r="K755" t="s">
        <v>19</v>
      </c>
      <c r="L755">
        <v>26647</v>
      </c>
      <c r="M755" t="s">
        <v>30</v>
      </c>
      <c r="N755" t="s">
        <v>31</v>
      </c>
      <c r="P755" t="str">
        <f>D755</f>
        <v>Nigeria</v>
      </c>
      <c r="Q755">
        <f>I755</f>
        <v>2015</v>
      </c>
      <c r="R755">
        <f>SUM(L761:L766)*10000/SUM(L755:L760)</f>
        <v>40375.666505754816</v>
      </c>
    </row>
    <row r="756" spans="1:18" x14ac:dyDescent="0.35">
      <c r="A756" t="s">
        <v>14</v>
      </c>
      <c r="B756" t="s">
        <v>15</v>
      </c>
      <c r="C756">
        <v>159</v>
      </c>
      <c r="D756" t="s">
        <v>37</v>
      </c>
      <c r="E756">
        <v>5312</v>
      </c>
      <c r="F756" t="s">
        <v>17</v>
      </c>
      <c r="G756">
        <v>430</v>
      </c>
      <c r="H756" t="s">
        <v>53</v>
      </c>
      <c r="I756">
        <v>2015</v>
      </c>
      <c r="J756">
        <v>2015</v>
      </c>
      <c r="K756" t="s">
        <v>19</v>
      </c>
      <c r="L756">
        <v>1859900</v>
      </c>
      <c r="N756" t="s">
        <v>20</v>
      </c>
    </row>
    <row r="757" spans="1:18" x14ac:dyDescent="0.35">
      <c r="A757" t="s">
        <v>14</v>
      </c>
      <c r="B757" t="s">
        <v>15</v>
      </c>
      <c r="C757">
        <v>159</v>
      </c>
      <c r="D757" t="s">
        <v>37</v>
      </c>
      <c r="E757">
        <v>5312</v>
      </c>
      <c r="F757" t="s">
        <v>17</v>
      </c>
      <c r="G757">
        <v>403</v>
      </c>
      <c r="H757" t="s">
        <v>44</v>
      </c>
      <c r="I757">
        <v>2015</v>
      </c>
      <c r="J757">
        <v>2015</v>
      </c>
      <c r="K757" t="s">
        <v>19</v>
      </c>
      <c r="L757">
        <v>434500</v>
      </c>
      <c r="N757" t="s">
        <v>20</v>
      </c>
    </row>
    <row r="758" spans="1:18" x14ac:dyDescent="0.35">
      <c r="A758" t="s">
        <v>14</v>
      </c>
      <c r="B758" t="s">
        <v>15</v>
      </c>
      <c r="C758">
        <v>159</v>
      </c>
      <c r="D758" t="s">
        <v>37</v>
      </c>
      <c r="E758">
        <v>5312</v>
      </c>
      <c r="F758" t="s">
        <v>17</v>
      </c>
      <c r="G758">
        <v>402</v>
      </c>
      <c r="H758" t="s">
        <v>51</v>
      </c>
      <c r="I758">
        <v>2015</v>
      </c>
      <c r="J758">
        <v>2015</v>
      </c>
      <c r="K758" t="s">
        <v>19</v>
      </c>
      <c r="L758">
        <v>14575</v>
      </c>
      <c r="M758" t="s">
        <v>30</v>
      </c>
      <c r="N758" t="s">
        <v>31</v>
      </c>
    </row>
    <row r="759" spans="1:18" x14ac:dyDescent="0.35">
      <c r="A759" t="s">
        <v>14</v>
      </c>
      <c r="B759" t="s">
        <v>15</v>
      </c>
      <c r="C759">
        <v>159</v>
      </c>
      <c r="D759" t="s">
        <v>37</v>
      </c>
      <c r="E759">
        <v>5312</v>
      </c>
      <c r="F759" t="s">
        <v>17</v>
      </c>
      <c r="G759">
        <v>388</v>
      </c>
      <c r="H759" t="s">
        <v>47</v>
      </c>
      <c r="I759">
        <v>2015</v>
      </c>
      <c r="J759">
        <v>2015</v>
      </c>
      <c r="K759" t="s">
        <v>19</v>
      </c>
      <c r="L759">
        <v>557500</v>
      </c>
      <c r="N759" t="s">
        <v>20</v>
      </c>
    </row>
    <row r="760" spans="1:18" x14ac:dyDescent="0.35">
      <c r="A760" t="s">
        <v>14</v>
      </c>
      <c r="B760" t="s">
        <v>15</v>
      </c>
      <c r="C760">
        <v>159</v>
      </c>
      <c r="D760" t="s">
        <v>37</v>
      </c>
      <c r="E760">
        <v>5312</v>
      </c>
      <c r="F760" t="s">
        <v>17</v>
      </c>
      <c r="G760">
        <v>463</v>
      </c>
      <c r="H760" t="s">
        <v>48</v>
      </c>
      <c r="I760">
        <v>2015</v>
      </c>
      <c r="J760">
        <v>2015</v>
      </c>
      <c r="K760" t="s">
        <v>19</v>
      </c>
      <c r="L760">
        <v>750695</v>
      </c>
      <c r="M760" t="s">
        <v>30</v>
      </c>
      <c r="N760" t="s">
        <v>31</v>
      </c>
    </row>
    <row r="761" spans="1:18" x14ac:dyDescent="0.35">
      <c r="A761" t="s">
        <v>14</v>
      </c>
      <c r="B761" t="s">
        <v>15</v>
      </c>
      <c r="C761">
        <v>159</v>
      </c>
      <c r="D761" t="s">
        <v>37</v>
      </c>
      <c r="E761">
        <v>5510</v>
      </c>
      <c r="F761" t="s">
        <v>22</v>
      </c>
      <c r="G761">
        <v>426</v>
      </c>
      <c r="H761" t="s">
        <v>49</v>
      </c>
      <c r="I761">
        <v>2015</v>
      </c>
      <c r="J761">
        <v>2015</v>
      </c>
      <c r="K761" t="s">
        <v>23</v>
      </c>
      <c r="L761">
        <v>234518</v>
      </c>
      <c r="M761" t="s">
        <v>30</v>
      </c>
      <c r="N761" t="s">
        <v>31</v>
      </c>
    </row>
    <row r="762" spans="1:18" x14ac:dyDescent="0.35">
      <c r="A762" t="s">
        <v>14</v>
      </c>
      <c r="B762" t="s">
        <v>15</v>
      </c>
      <c r="C762">
        <v>159</v>
      </c>
      <c r="D762" t="s">
        <v>37</v>
      </c>
      <c r="E762">
        <v>5510</v>
      </c>
      <c r="F762" t="s">
        <v>22</v>
      </c>
      <c r="G762">
        <v>430</v>
      </c>
      <c r="H762" t="s">
        <v>53</v>
      </c>
      <c r="I762">
        <v>2015</v>
      </c>
      <c r="J762">
        <v>2015</v>
      </c>
      <c r="K762" t="s">
        <v>23</v>
      </c>
      <c r="L762">
        <v>2067900</v>
      </c>
      <c r="N762" t="s">
        <v>20</v>
      </c>
    </row>
    <row r="763" spans="1:18" x14ac:dyDescent="0.35">
      <c r="A763" t="s">
        <v>14</v>
      </c>
      <c r="B763" t="s">
        <v>15</v>
      </c>
      <c r="C763">
        <v>159</v>
      </c>
      <c r="D763" t="s">
        <v>37</v>
      </c>
      <c r="E763">
        <v>5510</v>
      </c>
      <c r="F763" t="s">
        <v>22</v>
      </c>
      <c r="G763">
        <v>403</v>
      </c>
      <c r="H763" t="s">
        <v>44</v>
      </c>
      <c r="I763">
        <v>2015</v>
      </c>
      <c r="J763">
        <v>2015</v>
      </c>
      <c r="K763" t="s">
        <v>23</v>
      </c>
      <c r="L763">
        <v>997900</v>
      </c>
      <c r="N763" t="s">
        <v>20</v>
      </c>
    </row>
    <row r="764" spans="1:18" x14ac:dyDescent="0.35">
      <c r="A764" t="s">
        <v>14</v>
      </c>
      <c r="B764" t="s">
        <v>15</v>
      </c>
      <c r="C764">
        <v>159</v>
      </c>
      <c r="D764" t="s">
        <v>37</v>
      </c>
      <c r="E764">
        <v>5510</v>
      </c>
      <c r="F764" t="s">
        <v>22</v>
      </c>
      <c r="G764">
        <v>402</v>
      </c>
      <c r="H764" t="s">
        <v>51</v>
      </c>
      <c r="I764">
        <v>2015</v>
      </c>
      <c r="J764">
        <v>2015</v>
      </c>
      <c r="K764" t="s">
        <v>23</v>
      </c>
      <c r="L764">
        <v>235276</v>
      </c>
      <c r="M764" t="s">
        <v>30</v>
      </c>
      <c r="N764" t="s">
        <v>31</v>
      </c>
    </row>
    <row r="765" spans="1:18" x14ac:dyDescent="0.35">
      <c r="A765" t="s">
        <v>14</v>
      </c>
      <c r="B765" t="s">
        <v>15</v>
      </c>
      <c r="C765">
        <v>159</v>
      </c>
      <c r="D765" t="s">
        <v>37</v>
      </c>
      <c r="E765">
        <v>5510</v>
      </c>
      <c r="F765" t="s">
        <v>22</v>
      </c>
      <c r="G765">
        <v>388</v>
      </c>
      <c r="H765" t="s">
        <v>47</v>
      </c>
      <c r="I765">
        <v>2015</v>
      </c>
      <c r="J765">
        <v>2015</v>
      </c>
      <c r="K765" t="s">
        <v>23</v>
      </c>
      <c r="L765">
        <v>4229330</v>
      </c>
      <c r="N765" t="s">
        <v>20</v>
      </c>
    </row>
    <row r="766" spans="1:18" x14ac:dyDescent="0.35">
      <c r="A766" t="s">
        <v>14</v>
      </c>
      <c r="B766" t="s">
        <v>15</v>
      </c>
      <c r="C766">
        <v>159</v>
      </c>
      <c r="D766" t="s">
        <v>37</v>
      </c>
      <c r="E766">
        <v>5510</v>
      </c>
      <c r="F766" t="s">
        <v>22</v>
      </c>
      <c r="G766">
        <v>463</v>
      </c>
      <c r="H766" t="s">
        <v>48</v>
      </c>
      <c r="I766">
        <v>2015</v>
      </c>
      <c r="J766">
        <v>2015</v>
      </c>
      <c r="K766" t="s">
        <v>23</v>
      </c>
      <c r="L766">
        <v>6947230</v>
      </c>
      <c r="M766" t="s">
        <v>30</v>
      </c>
      <c r="N766" t="s">
        <v>31</v>
      </c>
    </row>
    <row r="767" spans="1:18" x14ac:dyDescent="0.35">
      <c r="A767" t="s">
        <v>14</v>
      </c>
      <c r="B767" t="s">
        <v>15</v>
      </c>
      <c r="C767">
        <v>159</v>
      </c>
      <c r="D767" t="s">
        <v>37</v>
      </c>
      <c r="E767">
        <v>5419</v>
      </c>
      <c r="F767" t="s">
        <v>24</v>
      </c>
      <c r="G767">
        <v>426</v>
      </c>
      <c r="H767" t="s">
        <v>49</v>
      </c>
      <c r="I767">
        <v>2015</v>
      </c>
      <c r="J767">
        <v>2015</v>
      </c>
      <c r="K767" t="s">
        <v>25</v>
      </c>
      <c r="L767">
        <v>88008</v>
      </c>
      <c r="M767" t="s">
        <v>26</v>
      </c>
      <c r="N767" t="s">
        <v>27</v>
      </c>
    </row>
    <row r="768" spans="1:18" x14ac:dyDescent="0.35">
      <c r="A768" t="s">
        <v>14</v>
      </c>
      <c r="B768" t="s">
        <v>15</v>
      </c>
      <c r="C768">
        <v>159</v>
      </c>
      <c r="D768" t="s">
        <v>37</v>
      </c>
      <c r="E768">
        <v>5419</v>
      </c>
      <c r="F768" t="s">
        <v>24</v>
      </c>
      <c r="G768">
        <v>430</v>
      </c>
      <c r="H768" t="s">
        <v>53</v>
      </c>
      <c r="I768">
        <v>2015</v>
      </c>
      <c r="J768">
        <v>2015</v>
      </c>
      <c r="K768" t="s">
        <v>25</v>
      </c>
      <c r="L768">
        <v>11118</v>
      </c>
      <c r="M768" t="s">
        <v>26</v>
      </c>
      <c r="N768" t="s">
        <v>27</v>
      </c>
    </row>
    <row r="769" spans="1:18" x14ac:dyDescent="0.35">
      <c r="A769" t="s">
        <v>14</v>
      </c>
      <c r="B769" t="s">
        <v>15</v>
      </c>
      <c r="C769">
        <v>159</v>
      </c>
      <c r="D769" t="s">
        <v>37</v>
      </c>
      <c r="E769">
        <v>5419</v>
      </c>
      <c r="F769" t="s">
        <v>24</v>
      </c>
      <c r="G769">
        <v>403</v>
      </c>
      <c r="H769" t="s">
        <v>44</v>
      </c>
      <c r="I769">
        <v>2015</v>
      </c>
      <c r="J769">
        <v>2015</v>
      </c>
      <c r="K769" t="s">
        <v>25</v>
      </c>
      <c r="L769">
        <v>22967</v>
      </c>
      <c r="M769" t="s">
        <v>26</v>
      </c>
      <c r="N769" t="s">
        <v>27</v>
      </c>
    </row>
    <row r="770" spans="1:18" x14ac:dyDescent="0.35">
      <c r="A770" t="s">
        <v>14</v>
      </c>
      <c r="B770" t="s">
        <v>15</v>
      </c>
      <c r="C770">
        <v>159</v>
      </c>
      <c r="D770" t="s">
        <v>37</v>
      </c>
      <c r="E770">
        <v>5419</v>
      </c>
      <c r="F770" t="s">
        <v>24</v>
      </c>
      <c r="G770">
        <v>402</v>
      </c>
      <c r="H770" t="s">
        <v>51</v>
      </c>
      <c r="I770">
        <v>2015</v>
      </c>
      <c r="J770">
        <v>2015</v>
      </c>
      <c r="K770" t="s">
        <v>25</v>
      </c>
      <c r="L770">
        <v>161423</v>
      </c>
      <c r="M770" t="s">
        <v>26</v>
      </c>
      <c r="N770" t="s">
        <v>27</v>
      </c>
    </row>
    <row r="771" spans="1:18" x14ac:dyDescent="0.35">
      <c r="A771" t="s">
        <v>14</v>
      </c>
      <c r="B771" t="s">
        <v>15</v>
      </c>
      <c r="C771">
        <v>159</v>
      </c>
      <c r="D771" t="s">
        <v>37</v>
      </c>
      <c r="E771">
        <v>5419</v>
      </c>
      <c r="F771" t="s">
        <v>24</v>
      </c>
      <c r="G771">
        <v>388</v>
      </c>
      <c r="H771" t="s">
        <v>47</v>
      </c>
      <c r="I771">
        <v>2015</v>
      </c>
      <c r="J771">
        <v>2015</v>
      </c>
      <c r="K771" t="s">
        <v>25</v>
      </c>
      <c r="L771">
        <v>75862</v>
      </c>
      <c r="M771" t="s">
        <v>26</v>
      </c>
      <c r="N771" t="s">
        <v>27</v>
      </c>
    </row>
    <row r="772" spans="1:18" x14ac:dyDescent="0.35">
      <c r="A772" t="s">
        <v>14</v>
      </c>
      <c r="B772" t="s">
        <v>15</v>
      </c>
      <c r="C772">
        <v>159</v>
      </c>
      <c r="D772" t="s">
        <v>37</v>
      </c>
      <c r="E772">
        <v>5419</v>
      </c>
      <c r="F772" t="s">
        <v>24</v>
      </c>
      <c r="G772">
        <v>463</v>
      </c>
      <c r="H772" t="s">
        <v>48</v>
      </c>
      <c r="I772">
        <v>2015</v>
      </c>
      <c r="J772">
        <v>2015</v>
      </c>
      <c r="K772" t="s">
        <v>25</v>
      </c>
      <c r="L772">
        <v>92544</v>
      </c>
      <c r="M772" t="s">
        <v>26</v>
      </c>
      <c r="N772" t="s">
        <v>27</v>
      </c>
    </row>
    <row r="773" spans="1:18" x14ac:dyDescent="0.35">
      <c r="A773" t="s">
        <v>14</v>
      </c>
      <c r="B773" t="s">
        <v>15</v>
      </c>
      <c r="C773">
        <v>159</v>
      </c>
      <c r="D773" t="s">
        <v>37</v>
      </c>
      <c r="E773">
        <v>5312</v>
      </c>
      <c r="F773" t="s">
        <v>17</v>
      </c>
      <c r="G773">
        <v>426</v>
      </c>
      <c r="H773" t="s">
        <v>49</v>
      </c>
      <c r="I773">
        <v>2016</v>
      </c>
      <c r="J773">
        <v>2016</v>
      </c>
      <c r="K773" t="s">
        <v>19</v>
      </c>
      <c r="L773">
        <v>26524</v>
      </c>
      <c r="M773" t="s">
        <v>30</v>
      </c>
      <c r="N773" t="s">
        <v>31</v>
      </c>
      <c r="P773" t="str">
        <f>D773</f>
        <v>Nigeria</v>
      </c>
      <c r="Q773">
        <f>I773</f>
        <v>2016</v>
      </c>
      <c r="R773">
        <f>SUM(L779:L784)*10000/SUM(L773:L778)</f>
        <v>44727.492198475513</v>
      </c>
    </row>
    <row r="774" spans="1:18" x14ac:dyDescent="0.35">
      <c r="A774" t="s">
        <v>14</v>
      </c>
      <c r="B774" t="s">
        <v>15</v>
      </c>
      <c r="C774">
        <v>159</v>
      </c>
      <c r="D774" t="s">
        <v>37</v>
      </c>
      <c r="E774">
        <v>5312</v>
      </c>
      <c r="F774" t="s">
        <v>17</v>
      </c>
      <c r="G774">
        <v>430</v>
      </c>
      <c r="H774" t="s">
        <v>53</v>
      </c>
      <c r="I774">
        <v>2016</v>
      </c>
      <c r="J774">
        <v>2016</v>
      </c>
      <c r="K774" t="s">
        <v>19</v>
      </c>
      <c r="L774">
        <v>1104085</v>
      </c>
      <c r="M774" t="s">
        <v>30</v>
      </c>
      <c r="N774" t="s">
        <v>31</v>
      </c>
    </row>
    <row r="775" spans="1:18" x14ac:dyDescent="0.35">
      <c r="A775" t="s">
        <v>14</v>
      </c>
      <c r="B775" t="s">
        <v>15</v>
      </c>
      <c r="C775">
        <v>159</v>
      </c>
      <c r="D775" t="s">
        <v>37</v>
      </c>
      <c r="E775">
        <v>5312</v>
      </c>
      <c r="F775" t="s">
        <v>17</v>
      </c>
      <c r="G775">
        <v>403</v>
      </c>
      <c r="H775" t="s">
        <v>44</v>
      </c>
      <c r="I775">
        <v>2016</v>
      </c>
      <c r="J775">
        <v>2016</v>
      </c>
      <c r="K775" t="s">
        <v>19</v>
      </c>
      <c r="L775">
        <v>397310</v>
      </c>
      <c r="M775" t="s">
        <v>30</v>
      </c>
      <c r="N775" t="s">
        <v>31</v>
      </c>
    </row>
    <row r="776" spans="1:18" x14ac:dyDescent="0.35">
      <c r="A776" t="s">
        <v>14</v>
      </c>
      <c r="B776" t="s">
        <v>15</v>
      </c>
      <c r="C776">
        <v>159</v>
      </c>
      <c r="D776" t="s">
        <v>37</v>
      </c>
      <c r="E776">
        <v>5312</v>
      </c>
      <c r="F776" t="s">
        <v>17</v>
      </c>
      <c r="G776">
        <v>402</v>
      </c>
      <c r="H776" t="s">
        <v>51</v>
      </c>
      <c r="I776">
        <v>2016</v>
      </c>
      <c r="J776">
        <v>2016</v>
      </c>
      <c r="K776" t="s">
        <v>19</v>
      </c>
      <c r="L776">
        <v>15401</v>
      </c>
      <c r="M776" t="s">
        <v>30</v>
      </c>
      <c r="N776" t="s">
        <v>31</v>
      </c>
    </row>
    <row r="777" spans="1:18" x14ac:dyDescent="0.35">
      <c r="A777" t="s">
        <v>14</v>
      </c>
      <c r="B777" t="s">
        <v>15</v>
      </c>
      <c r="C777">
        <v>159</v>
      </c>
      <c r="D777" t="s">
        <v>37</v>
      </c>
      <c r="E777">
        <v>5312</v>
      </c>
      <c r="F777" t="s">
        <v>17</v>
      </c>
      <c r="G777">
        <v>388</v>
      </c>
      <c r="H777" t="s">
        <v>47</v>
      </c>
      <c r="I777">
        <v>2016</v>
      </c>
      <c r="J777">
        <v>2016</v>
      </c>
      <c r="K777" t="s">
        <v>19</v>
      </c>
      <c r="L777">
        <v>829299</v>
      </c>
      <c r="M777" t="s">
        <v>30</v>
      </c>
      <c r="N777" t="s">
        <v>31</v>
      </c>
    </row>
    <row r="778" spans="1:18" x14ac:dyDescent="0.35">
      <c r="A778" t="s">
        <v>14</v>
      </c>
      <c r="B778" t="s">
        <v>15</v>
      </c>
      <c r="C778">
        <v>159</v>
      </c>
      <c r="D778" t="s">
        <v>37</v>
      </c>
      <c r="E778">
        <v>5312</v>
      </c>
      <c r="F778" t="s">
        <v>17</v>
      </c>
      <c r="G778">
        <v>463</v>
      </c>
      <c r="H778" t="s">
        <v>48</v>
      </c>
      <c r="I778">
        <v>2016</v>
      </c>
      <c r="J778">
        <v>2016</v>
      </c>
      <c r="K778" t="s">
        <v>19</v>
      </c>
      <c r="L778">
        <v>757218</v>
      </c>
      <c r="M778" t="s">
        <v>30</v>
      </c>
      <c r="N778" t="s">
        <v>31</v>
      </c>
    </row>
    <row r="779" spans="1:18" x14ac:dyDescent="0.35">
      <c r="A779" t="s">
        <v>14</v>
      </c>
      <c r="B779" t="s">
        <v>15</v>
      </c>
      <c r="C779">
        <v>159</v>
      </c>
      <c r="D779" t="s">
        <v>37</v>
      </c>
      <c r="E779">
        <v>5510</v>
      </c>
      <c r="F779" t="s">
        <v>22</v>
      </c>
      <c r="G779">
        <v>426</v>
      </c>
      <c r="H779" t="s">
        <v>49</v>
      </c>
      <c r="I779">
        <v>2016</v>
      </c>
      <c r="J779">
        <v>2016</v>
      </c>
      <c r="K779" t="s">
        <v>23</v>
      </c>
      <c r="L779">
        <v>233426</v>
      </c>
      <c r="M779" t="s">
        <v>30</v>
      </c>
      <c r="N779" t="s">
        <v>31</v>
      </c>
    </row>
    <row r="780" spans="1:18" x14ac:dyDescent="0.35">
      <c r="A780" t="s">
        <v>14</v>
      </c>
      <c r="B780" t="s">
        <v>15</v>
      </c>
      <c r="C780">
        <v>159</v>
      </c>
      <c r="D780" t="s">
        <v>37</v>
      </c>
      <c r="E780">
        <v>5510</v>
      </c>
      <c r="F780" t="s">
        <v>22</v>
      </c>
      <c r="G780">
        <v>430</v>
      </c>
      <c r="H780" t="s">
        <v>53</v>
      </c>
      <c r="I780">
        <v>2016</v>
      </c>
      <c r="J780">
        <v>2016</v>
      </c>
      <c r="K780" t="s">
        <v>23</v>
      </c>
      <c r="L780">
        <v>1994259</v>
      </c>
      <c r="M780" t="s">
        <v>30</v>
      </c>
      <c r="N780" t="s">
        <v>31</v>
      </c>
    </row>
    <row r="781" spans="1:18" x14ac:dyDescent="0.35">
      <c r="A781" t="s">
        <v>14</v>
      </c>
      <c r="B781" t="s">
        <v>15</v>
      </c>
      <c r="C781">
        <v>159</v>
      </c>
      <c r="D781" t="s">
        <v>37</v>
      </c>
      <c r="E781">
        <v>5510</v>
      </c>
      <c r="F781" t="s">
        <v>22</v>
      </c>
      <c r="G781">
        <v>403</v>
      </c>
      <c r="H781" t="s">
        <v>44</v>
      </c>
      <c r="I781">
        <v>2016</v>
      </c>
      <c r="J781">
        <v>2016</v>
      </c>
      <c r="K781" t="s">
        <v>23</v>
      </c>
      <c r="L781">
        <v>1014810</v>
      </c>
      <c r="M781" t="s">
        <v>30</v>
      </c>
      <c r="N781" t="s">
        <v>31</v>
      </c>
    </row>
    <row r="782" spans="1:18" x14ac:dyDescent="0.35">
      <c r="A782" t="s">
        <v>14</v>
      </c>
      <c r="B782" t="s">
        <v>15</v>
      </c>
      <c r="C782">
        <v>159</v>
      </c>
      <c r="D782" t="s">
        <v>37</v>
      </c>
      <c r="E782">
        <v>5510</v>
      </c>
      <c r="F782" t="s">
        <v>22</v>
      </c>
      <c r="G782">
        <v>402</v>
      </c>
      <c r="H782" t="s">
        <v>51</v>
      </c>
      <c r="I782">
        <v>2016</v>
      </c>
      <c r="J782">
        <v>2016</v>
      </c>
      <c r="K782" t="s">
        <v>23</v>
      </c>
      <c r="L782">
        <v>243195</v>
      </c>
      <c r="M782" t="s">
        <v>30</v>
      </c>
      <c r="N782" t="s">
        <v>31</v>
      </c>
    </row>
    <row r="783" spans="1:18" x14ac:dyDescent="0.35">
      <c r="A783" t="s">
        <v>14</v>
      </c>
      <c r="B783" t="s">
        <v>15</v>
      </c>
      <c r="C783">
        <v>159</v>
      </c>
      <c r="D783" t="s">
        <v>37</v>
      </c>
      <c r="E783">
        <v>5510</v>
      </c>
      <c r="F783" t="s">
        <v>22</v>
      </c>
      <c r="G783">
        <v>388</v>
      </c>
      <c r="H783" t="s">
        <v>47</v>
      </c>
      <c r="I783">
        <v>2016</v>
      </c>
      <c r="J783">
        <v>2016</v>
      </c>
      <c r="K783" t="s">
        <v>23</v>
      </c>
      <c r="L783">
        <v>3412650</v>
      </c>
      <c r="M783" t="s">
        <v>30</v>
      </c>
      <c r="N783" t="s">
        <v>31</v>
      </c>
    </row>
    <row r="784" spans="1:18" x14ac:dyDescent="0.35">
      <c r="A784" t="s">
        <v>14</v>
      </c>
      <c r="B784" t="s">
        <v>15</v>
      </c>
      <c r="C784">
        <v>159</v>
      </c>
      <c r="D784" t="s">
        <v>37</v>
      </c>
      <c r="E784">
        <v>5510</v>
      </c>
      <c r="F784" t="s">
        <v>22</v>
      </c>
      <c r="G784">
        <v>463</v>
      </c>
      <c r="H784" t="s">
        <v>48</v>
      </c>
      <c r="I784">
        <v>2016</v>
      </c>
      <c r="J784">
        <v>2016</v>
      </c>
      <c r="K784" t="s">
        <v>23</v>
      </c>
      <c r="L784">
        <v>7100636</v>
      </c>
      <c r="M784" t="s">
        <v>30</v>
      </c>
      <c r="N784" t="s">
        <v>31</v>
      </c>
    </row>
    <row r="785" spans="1:18" x14ac:dyDescent="0.35">
      <c r="A785" t="s">
        <v>14</v>
      </c>
      <c r="B785" t="s">
        <v>15</v>
      </c>
      <c r="C785">
        <v>159</v>
      </c>
      <c r="D785" t="s">
        <v>37</v>
      </c>
      <c r="E785">
        <v>5419</v>
      </c>
      <c r="F785" t="s">
        <v>24</v>
      </c>
      <c r="G785">
        <v>426</v>
      </c>
      <c r="H785" t="s">
        <v>49</v>
      </c>
      <c r="I785">
        <v>2016</v>
      </c>
      <c r="J785">
        <v>2016</v>
      </c>
      <c r="K785" t="s">
        <v>25</v>
      </c>
      <c r="L785">
        <v>88005</v>
      </c>
      <c r="M785" t="s">
        <v>26</v>
      </c>
      <c r="N785" t="s">
        <v>27</v>
      </c>
    </row>
    <row r="786" spans="1:18" x14ac:dyDescent="0.35">
      <c r="A786" t="s">
        <v>14</v>
      </c>
      <c r="B786" t="s">
        <v>15</v>
      </c>
      <c r="C786">
        <v>159</v>
      </c>
      <c r="D786" t="s">
        <v>37</v>
      </c>
      <c r="E786">
        <v>5419</v>
      </c>
      <c r="F786" t="s">
        <v>24</v>
      </c>
      <c r="G786">
        <v>430</v>
      </c>
      <c r="H786" t="s">
        <v>53</v>
      </c>
      <c r="I786">
        <v>2016</v>
      </c>
      <c r="J786">
        <v>2016</v>
      </c>
      <c r="K786" t="s">
        <v>25</v>
      </c>
      <c r="L786">
        <v>18063</v>
      </c>
      <c r="M786" t="s">
        <v>26</v>
      </c>
      <c r="N786" t="s">
        <v>27</v>
      </c>
    </row>
    <row r="787" spans="1:18" x14ac:dyDescent="0.35">
      <c r="A787" t="s">
        <v>14</v>
      </c>
      <c r="B787" t="s">
        <v>15</v>
      </c>
      <c r="C787">
        <v>159</v>
      </c>
      <c r="D787" t="s">
        <v>37</v>
      </c>
      <c r="E787">
        <v>5419</v>
      </c>
      <c r="F787" t="s">
        <v>24</v>
      </c>
      <c r="G787">
        <v>403</v>
      </c>
      <c r="H787" t="s">
        <v>44</v>
      </c>
      <c r="I787">
        <v>2016</v>
      </c>
      <c r="J787">
        <v>2016</v>
      </c>
      <c r="K787" t="s">
        <v>25</v>
      </c>
      <c r="L787">
        <v>25542</v>
      </c>
      <c r="M787" t="s">
        <v>26</v>
      </c>
      <c r="N787" t="s">
        <v>27</v>
      </c>
    </row>
    <row r="788" spans="1:18" x14ac:dyDescent="0.35">
      <c r="A788" t="s">
        <v>14</v>
      </c>
      <c r="B788" t="s">
        <v>15</v>
      </c>
      <c r="C788">
        <v>159</v>
      </c>
      <c r="D788" t="s">
        <v>37</v>
      </c>
      <c r="E788">
        <v>5419</v>
      </c>
      <c r="F788" t="s">
        <v>24</v>
      </c>
      <c r="G788">
        <v>402</v>
      </c>
      <c r="H788" t="s">
        <v>51</v>
      </c>
      <c r="I788">
        <v>2016</v>
      </c>
      <c r="J788">
        <v>2016</v>
      </c>
      <c r="K788" t="s">
        <v>25</v>
      </c>
      <c r="L788">
        <v>157907</v>
      </c>
      <c r="M788" t="s">
        <v>26</v>
      </c>
      <c r="N788" t="s">
        <v>27</v>
      </c>
    </row>
    <row r="789" spans="1:18" x14ac:dyDescent="0.35">
      <c r="A789" t="s">
        <v>14</v>
      </c>
      <c r="B789" t="s">
        <v>15</v>
      </c>
      <c r="C789">
        <v>159</v>
      </c>
      <c r="D789" t="s">
        <v>37</v>
      </c>
      <c r="E789">
        <v>5419</v>
      </c>
      <c r="F789" t="s">
        <v>24</v>
      </c>
      <c r="G789">
        <v>388</v>
      </c>
      <c r="H789" t="s">
        <v>47</v>
      </c>
      <c r="I789">
        <v>2016</v>
      </c>
      <c r="J789">
        <v>2016</v>
      </c>
      <c r="K789" t="s">
        <v>25</v>
      </c>
      <c r="L789">
        <v>41151</v>
      </c>
      <c r="M789" t="s">
        <v>26</v>
      </c>
      <c r="N789" t="s">
        <v>27</v>
      </c>
    </row>
    <row r="790" spans="1:18" x14ac:dyDescent="0.35">
      <c r="A790" t="s">
        <v>14</v>
      </c>
      <c r="B790" t="s">
        <v>15</v>
      </c>
      <c r="C790">
        <v>159</v>
      </c>
      <c r="D790" t="s">
        <v>37</v>
      </c>
      <c r="E790">
        <v>5419</v>
      </c>
      <c r="F790" t="s">
        <v>24</v>
      </c>
      <c r="G790">
        <v>463</v>
      </c>
      <c r="H790" t="s">
        <v>48</v>
      </c>
      <c r="I790">
        <v>2016</v>
      </c>
      <c r="J790">
        <v>2016</v>
      </c>
      <c r="K790" t="s">
        <v>25</v>
      </c>
      <c r="L790">
        <v>93773</v>
      </c>
      <c r="M790" t="s">
        <v>26</v>
      </c>
      <c r="N790" t="s">
        <v>27</v>
      </c>
    </row>
    <row r="791" spans="1:18" x14ac:dyDescent="0.35">
      <c r="A791" t="s">
        <v>14</v>
      </c>
      <c r="B791" t="s">
        <v>15</v>
      </c>
      <c r="C791">
        <v>159</v>
      </c>
      <c r="D791" t="s">
        <v>37</v>
      </c>
      <c r="E791">
        <v>5312</v>
      </c>
      <c r="F791" t="s">
        <v>17</v>
      </c>
      <c r="G791">
        <v>426</v>
      </c>
      <c r="H791" t="s">
        <v>49</v>
      </c>
      <c r="I791">
        <v>2017</v>
      </c>
      <c r="J791">
        <v>2017</v>
      </c>
      <c r="K791" t="s">
        <v>19</v>
      </c>
      <c r="L791">
        <v>26536</v>
      </c>
      <c r="M791" t="s">
        <v>30</v>
      </c>
      <c r="N791" t="s">
        <v>31</v>
      </c>
      <c r="P791" t="str">
        <f>D791</f>
        <v>Nigeria</v>
      </c>
      <c r="Q791">
        <f>I791</f>
        <v>2017</v>
      </c>
      <c r="R791">
        <f>SUM(L797:L802)*10000/SUM(L791:L796)</f>
        <v>50565.470007116914</v>
      </c>
    </row>
    <row r="792" spans="1:18" x14ac:dyDescent="0.35">
      <c r="A792" t="s">
        <v>14</v>
      </c>
      <c r="B792" t="s">
        <v>15</v>
      </c>
      <c r="C792">
        <v>159</v>
      </c>
      <c r="D792" t="s">
        <v>37</v>
      </c>
      <c r="E792">
        <v>5312</v>
      </c>
      <c r="F792" t="s">
        <v>17</v>
      </c>
      <c r="G792">
        <v>430</v>
      </c>
      <c r="H792" t="s">
        <v>53</v>
      </c>
      <c r="I792">
        <v>2017</v>
      </c>
      <c r="J792">
        <v>2017</v>
      </c>
      <c r="K792" t="s">
        <v>19</v>
      </c>
      <c r="L792">
        <v>1112380</v>
      </c>
      <c r="M792" t="s">
        <v>30</v>
      </c>
      <c r="N792" t="s">
        <v>31</v>
      </c>
    </row>
    <row r="793" spans="1:18" x14ac:dyDescent="0.35">
      <c r="A793" t="s">
        <v>14</v>
      </c>
      <c r="B793" t="s">
        <v>15</v>
      </c>
      <c r="C793">
        <v>159</v>
      </c>
      <c r="D793" t="s">
        <v>37</v>
      </c>
      <c r="E793">
        <v>5312</v>
      </c>
      <c r="F793" t="s">
        <v>17</v>
      </c>
      <c r="G793">
        <v>403</v>
      </c>
      <c r="H793" t="s">
        <v>44</v>
      </c>
      <c r="I793">
        <v>2017</v>
      </c>
      <c r="J793">
        <v>2017</v>
      </c>
      <c r="K793" t="s">
        <v>19</v>
      </c>
      <c r="L793">
        <v>365544</v>
      </c>
      <c r="M793" t="s">
        <v>30</v>
      </c>
      <c r="N793" t="s">
        <v>31</v>
      </c>
    </row>
    <row r="794" spans="1:18" x14ac:dyDescent="0.35">
      <c r="A794" t="s">
        <v>14</v>
      </c>
      <c r="B794" t="s">
        <v>15</v>
      </c>
      <c r="C794">
        <v>159</v>
      </c>
      <c r="D794" t="s">
        <v>37</v>
      </c>
      <c r="E794">
        <v>5312</v>
      </c>
      <c r="F794" t="s">
        <v>17</v>
      </c>
      <c r="G794">
        <v>402</v>
      </c>
      <c r="H794" t="s">
        <v>51</v>
      </c>
      <c r="I794">
        <v>2017</v>
      </c>
      <c r="J794">
        <v>2017</v>
      </c>
      <c r="K794" t="s">
        <v>19</v>
      </c>
      <c r="L794">
        <v>15793</v>
      </c>
      <c r="M794" t="s">
        <v>30</v>
      </c>
      <c r="N794" t="s">
        <v>31</v>
      </c>
    </row>
    <row r="795" spans="1:18" x14ac:dyDescent="0.35">
      <c r="A795" t="s">
        <v>14</v>
      </c>
      <c r="B795" t="s">
        <v>15</v>
      </c>
      <c r="C795">
        <v>159</v>
      </c>
      <c r="D795" t="s">
        <v>37</v>
      </c>
      <c r="E795">
        <v>5312</v>
      </c>
      <c r="F795" t="s">
        <v>17</v>
      </c>
      <c r="G795">
        <v>388</v>
      </c>
      <c r="H795" t="s">
        <v>47</v>
      </c>
      <c r="I795">
        <v>2017</v>
      </c>
      <c r="J795">
        <v>2017</v>
      </c>
      <c r="K795" t="s">
        <v>19</v>
      </c>
      <c r="L795">
        <v>655906</v>
      </c>
      <c r="M795" t="s">
        <v>30</v>
      </c>
      <c r="N795" t="s">
        <v>31</v>
      </c>
    </row>
    <row r="796" spans="1:18" x14ac:dyDescent="0.35">
      <c r="A796" t="s">
        <v>14</v>
      </c>
      <c r="B796" t="s">
        <v>15</v>
      </c>
      <c r="C796">
        <v>159</v>
      </c>
      <c r="D796" t="s">
        <v>37</v>
      </c>
      <c r="E796">
        <v>5312</v>
      </c>
      <c r="F796" t="s">
        <v>17</v>
      </c>
      <c r="G796">
        <v>463</v>
      </c>
      <c r="H796" t="s">
        <v>48</v>
      </c>
      <c r="I796">
        <v>2017</v>
      </c>
      <c r="J796">
        <v>2017</v>
      </c>
      <c r="K796" t="s">
        <v>19</v>
      </c>
      <c r="L796">
        <v>764722</v>
      </c>
      <c r="M796" t="s">
        <v>30</v>
      </c>
      <c r="N796" t="s">
        <v>31</v>
      </c>
    </row>
    <row r="797" spans="1:18" x14ac:dyDescent="0.35">
      <c r="A797" t="s">
        <v>14</v>
      </c>
      <c r="B797" t="s">
        <v>15</v>
      </c>
      <c r="C797">
        <v>159</v>
      </c>
      <c r="D797" t="s">
        <v>37</v>
      </c>
      <c r="E797">
        <v>5510</v>
      </c>
      <c r="F797" t="s">
        <v>22</v>
      </c>
      <c r="G797">
        <v>426</v>
      </c>
      <c r="H797" t="s">
        <v>49</v>
      </c>
      <c r="I797">
        <v>2017</v>
      </c>
      <c r="J797">
        <v>2017</v>
      </c>
      <c r="K797" t="s">
        <v>23</v>
      </c>
      <c r="L797">
        <v>233901</v>
      </c>
      <c r="M797" t="s">
        <v>30</v>
      </c>
      <c r="N797" t="s">
        <v>31</v>
      </c>
    </row>
    <row r="798" spans="1:18" x14ac:dyDescent="0.35">
      <c r="A798" t="s">
        <v>14</v>
      </c>
      <c r="B798" t="s">
        <v>15</v>
      </c>
      <c r="C798">
        <v>159</v>
      </c>
      <c r="D798" t="s">
        <v>37</v>
      </c>
      <c r="E798">
        <v>5510</v>
      </c>
      <c r="F798" t="s">
        <v>22</v>
      </c>
      <c r="G798">
        <v>430</v>
      </c>
      <c r="H798" t="s">
        <v>53</v>
      </c>
      <c r="I798">
        <v>2017</v>
      </c>
      <c r="J798">
        <v>2017</v>
      </c>
      <c r="K798" t="s">
        <v>23</v>
      </c>
      <c r="L798">
        <v>2037229</v>
      </c>
      <c r="M798" t="s">
        <v>30</v>
      </c>
      <c r="N798" t="s">
        <v>31</v>
      </c>
    </row>
    <row r="799" spans="1:18" x14ac:dyDescent="0.35">
      <c r="A799" t="s">
        <v>14</v>
      </c>
      <c r="B799" t="s">
        <v>15</v>
      </c>
      <c r="C799">
        <v>159</v>
      </c>
      <c r="D799" t="s">
        <v>37</v>
      </c>
      <c r="E799">
        <v>5510</v>
      </c>
      <c r="F799" t="s">
        <v>22</v>
      </c>
      <c r="G799">
        <v>403</v>
      </c>
      <c r="H799" t="s">
        <v>44</v>
      </c>
      <c r="I799">
        <v>2017</v>
      </c>
      <c r="J799">
        <v>2017</v>
      </c>
      <c r="K799" t="s">
        <v>23</v>
      </c>
      <c r="L799">
        <v>971110</v>
      </c>
      <c r="M799" t="s">
        <v>30</v>
      </c>
      <c r="N799" t="s">
        <v>31</v>
      </c>
    </row>
    <row r="800" spans="1:18" x14ac:dyDescent="0.35">
      <c r="A800" t="s">
        <v>14</v>
      </c>
      <c r="B800" t="s">
        <v>15</v>
      </c>
      <c r="C800">
        <v>159</v>
      </c>
      <c r="D800" t="s">
        <v>37</v>
      </c>
      <c r="E800">
        <v>5510</v>
      </c>
      <c r="F800" t="s">
        <v>22</v>
      </c>
      <c r="G800">
        <v>402</v>
      </c>
      <c r="H800" t="s">
        <v>51</v>
      </c>
      <c r="I800">
        <v>2017</v>
      </c>
      <c r="J800">
        <v>2017</v>
      </c>
      <c r="K800" t="s">
        <v>23</v>
      </c>
      <c r="L800">
        <v>243544</v>
      </c>
      <c r="M800" t="s">
        <v>30</v>
      </c>
      <c r="N800" t="s">
        <v>31</v>
      </c>
    </row>
    <row r="801" spans="1:18" x14ac:dyDescent="0.35">
      <c r="A801" t="s">
        <v>14</v>
      </c>
      <c r="B801" t="s">
        <v>15</v>
      </c>
      <c r="C801">
        <v>159</v>
      </c>
      <c r="D801" t="s">
        <v>37</v>
      </c>
      <c r="E801">
        <v>5510</v>
      </c>
      <c r="F801" t="s">
        <v>22</v>
      </c>
      <c r="G801">
        <v>388</v>
      </c>
      <c r="H801" t="s">
        <v>47</v>
      </c>
      <c r="I801">
        <v>2017</v>
      </c>
      <c r="J801">
        <v>2017</v>
      </c>
      <c r="K801" t="s">
        <v>23</v>
      </c>
      <c r="L801">
        <v>4100000</v>
      </c>
      <c r="M801" t="s">
        <v>35</v>
      </c>
      <c r="N801" t="s">
        <v>36</v>
      </c>
    </row>
    <row r="802" spans="1:18" x14ac:dyDescent="0.35">
      <c r="A802" t="s">
        <v>14</v>
      </c>
      <c r="B802" t="s">
        <v>15</v>
      </c>
      <c r="C802">
        <v>159</v>
      </c>
      <c r="D802" t="s">
        <v>37</v>
      </c>
      <c r="E802">
        <v>5510</v>
      </c>
      <c r="F802" t="s">
        <v>22</v>
      </c>
      <c r="G802">
        <v>463</v>
      </c>
      <c r="H802" t="s">
        <v>48</v>
      </c>
      <c r="I802">
        <v>2017</v>
      </c>
      <c r="J802">
        <v>2017</v>
      </c>
      <c r="K802" t="s">
        <v>23</v>
      </c>
      <c r="L802">
        <v>7284919</v>
      </c>
      <c r="M802" t="s">
        <v>30</v>
      </c>
      <c r="N802" t="s">
        <v>31</v>
      </c>
    </row>
    <row r="803" spans="1:18" x14ac:dyDescent="0.35">
      <c r="A803" t="s">
        <v>14</v>
      </c>
      <c r="B803" t="s">
        <v>15</v>
      </c>
      <c r="C803">
        <v>159</v>
      </c>
      <c r="D803" t="s">
        <v>37</v>
      </c>
      <c r="E803">
        <v>5419</v>
      </c>
      <c r="F803" t="s">
        <v>24</v>
      </c>
      <c r="G803">
        <v>426</v>
      </c>
      <c r="H803" t="s">
        <v>49</v>
      </c>
      <c r="I803">
        <v>2017</v>
      </c>
      <c r="J803">
        <v>2017</v>
      </c>
      <c r="K803" t="s">
        <v>25</v>
      </c>
      <c r="L803">
        <v>88144</v>
      </c>
      <c r="M803" t="s">
        <v>26</v>
      </c>
      <c r="N803" t="s">
        <v>27</v>
      </c>
    </row>
    <row r="804" spans="1:18" x14ac:dyDescent="0.35">
      <c r="A804" t="s">
        <v>14</v>
      </c>
      <c r="B804" t="s">
        <v>15</v>
      </c>
      <c r="C804">
        <v>159</v>
      </c>
      <c r="D804" t="s">
        <v>37</v>
      </c>
      <c r="E804">
        <v>5419</v>
      </c>
      <c r="F804" t="s">
        <v>24</v>
      </c>
      <c r="G804">
        <v>430</v>
      </c>
      <c r="H804" t="s">
        <v>53</v>
      </c>
      <c r="I804">
        <v>2017</v>
      </c>
      <c r="J804">
        <v>2017</v>
      </c>
      <c r="K804" t="s">
        <v>25</v>
      </c>
      <c r="L804">
        <v>18314</v>
      </c>
      <c r="M804" t="s">
        <v>26</v>
      </c>
      <c r="N804" t="s">
        <v>27</v>
      </c>
    </row>
    <row r="805" spans="1:18" x14ac:dyDescent="0.35">
      <c r="A805" t="s">
        <v>14</v>
      </c>
      <c r="B805" t="s">
        <v>15</v>
      </c>
      <c r="C805">
        <v>159</v>
      </c>
      <c r="D805" t="s">
        <v>37</v>
      </c>
      <c r="E805">
        <v>5419</v>
      </c>
      <c r="F805" t="s">
        <v>24</v>
      </c>
      <c r="G805">
        <v>403</v>
      </c>
      <c r="H805" t="s">
        <v>44</v>
      </c>
      <c r="I805">
        <v>2017</v>
      </c>
      <c r="J805">
        <v>2017</v>
      </c>
      <c r="K805" t="s">
        <v>25</v>
      </c>
      <c r="L805">
        <v>26566</v>
      </c>
      <c r="M805" t="s">
        <v>26</v>
      </c>
      <c r="N805" t="s">
        <v>27</v>
      </c>
    </row>
    <row r="806" spans="1:18" x14ac:dyDescent="0.35">
      <c r="A806" t="s">
        <v>14</v>
      </c>
      <c r="B806" t="s">
        <v>15</v>
      </c>
      <c r="C806">
        <v>159</v>
      </c>
      <c r="D806" t="s">
        <v>37</v>
      </c>
      <c r="E806">
        <v>5419</v>
      </c>
      <c r="F806" t="s">
        <v>24</v>
      </c>
      <c r="G806">
        <v>402</v>
      </c>
      <c r="H806" t="s">
        <v>51</v>
      </c>
      <c r="I806">
        <v>2017</v>
      </c>
      <c r="J806">
        <v>2017</v>
      </c>
      <c r="K806" t="s">
        <v>25</v>
      </c>
      <c r="L806">
        <v>154215</v>
      </c>
      <c r="M806" t="s">
        <v>26</v>
      </c>
      <c r="N806" t="s">
        <v>27</v>
      </c>
    </row>
    <row r="807" spans="1:18" x14ac:dyDescent="0.35">
      <c r="A807" t="s">
        <v>14</v>
      </c>
      <c r="B807" t="s">
        <v>15</v>
      </c>
      <c r="C807">
        <v>159</v>
      </c>
      <c r="D807" t="s">
        <v>37</v>
      </c>
      <c r="E807">
        <v>5419</v>
      </c>
      <c r="F807" t="s">
        <v>24</v>
      </c>
      <c r="G807">
        <v>388</v>
      </c>
      <c r="H807" t="s">
        <v>47</v>
      </c>
      <c r="I807">
        <v>2017</v>
      </c>
      <c r="J807">
        <v>2017</v>
      </c>
      <c r="K807" t="s">
        <v>25</v>
      </c>
      <c r="L807">
        <v>62509</v>
      </c>
      <c r="M807" t="s">
        <v>26</v>
      </c>
      <c r="N807" t="s">
        <v>27</v>
      </c>
    </row>
    <row r="808" spans="1:18" x14ac:dyDescent="0.35">
      <c r="A808" t="s">
        <v>14</v>
      </c>
      <c r="B808" t="s">
        <v>15</v>
      </c>
      <c r="C808">
        <v>159</v>
      </c>
      <c r="D808" t="s">
        <v>37</v>
      </c>
      <c r="E808">
        <v>5419</v>
      </c>
      <c r="F808" t="s">
        <v>24</v>
      </c>
      <c r="G808">
        <v>463</v>
      </c>
      <c r="H808" t="s">
        <v>48</v>
      </c>
      <c r="I808">
        <v>2017</v>
      </c>
      <c r="J808">
        <v>2017</v>
      </c>
      <c r="K808" t="s">
        <v>25</v>
      </c>
      <c r="L808">
        <v>95262</v>
      </c>
      <c r="M808" t="s">
        <v>26</v>
      </c>
      <c r="N808" t="s">
        <v>27</v>
      </c>
    </row>
    <row r="809" spans="1:18" x14ac:dyDescent="0.35">
      <c r="A809" t="s">
        <v>14</v>
      </c>
      <c r="B809" t="s">
        <v>15</v>
      </c>
      <c r="C809">
        <v>159</v>
      </c>
      <c r="D809" t="s">
        <v>37</v>
      </c>
      <c r="E809">
        <v>5312</v>
      </c>
      <c r="F809" t="s">
        <v>17</v>
      </c>
      <c r="G809">
        <v>426</v>
      </c>
      <c r="H809" t="s">
        <v>49</v>
      </c>
      <c r="I809">
        <v>2018</v>
      </c>
      <c r="J809">
        <v>2018</v>
      </c>
      <c r="K809" t="s">
        <v>19</v>
      </c>
      <c r="L809">
        <v>26549</v>
      </c>
      <c r="M809" t="s">
        <v>30</v>
      </c>
      <c r="N809" t="s">
        <v>31</v>
      </c>
      <c r="P809" t="str">
        <f>D809</f>
        <v>Nigeria</v>
      </c>
      <c r="Q809">
        <f>I809</f>
        <v>2018</v>
      </c>
      <c r="R809">
        <f>SUM(L815:L820)*10000/SUM(L809:L814)</f>
        <v>50918.659906114626</v>
      </c>
    </row>
    <row r="810" spans="1:18" x14ac:dyDescent="0.35">
      <c r="A810" t="s">
        <v>14</v>
      </c>
      <c r="B810" t="s">
        <v>15</v>
      </c>
      <c r="C810">
        <v>159</v>
      </c>
      <c r="D810" t="s">
        <v>37</v>
      </c>
      <c r="E810">
        <v>5312</v>
      </c>
      <c r="F810" t="s">
        <v>17</v>
      </c>
      <c r="G810">
        <v>430</v>
      </c>
      <c r="H810" t="s">
        <v>53</v>
      </c>
      <c r="I810">
        <v>2018</v>
      </c>
      <c r="J810">
        <v>2018</v>
      </c>
      <c r="K810" t="s">
        <v>19</v>
      </c>
      <c r="L810">
        <v>1116331</v>
      </c>
      <c r="M810" t="s">
        <v>30</v>
      </c>
      <c r="N810" t="s">
        <v>31</v>
      </c>
    </row>
    <row r="811" spans="1:18" x14ac:dyDescent="0.35">
      <c r="A811" t="s">
        <v>14</v>
      </c>
      <c r="B811" t="s">
        <v>15</v>
      </c>
      <c r="C811">
        <v>159</v>
      </c>
      <c r="D811" t="s">
        <v>37</v>
      </c>
      <c r="E811">
        <v>5312</v>
      </c>
      <c r="F811" t="s">
        <v>17</v>
      </c>
      <c r="G811">
        <v>403</v>
      </c>
      <c r="H811" t="s">
        <v>44</v>
      </c>
      <c r="I811">
        <v>2018</v>
      </c>
      <c r="J811">
        <v>2018</v>
      </c>
      <c r="K811" t="s">
        <v>19</v>
      </c>
      <c r="L811">
        <v>374316</v>
      </c>
      <c r="M811" t="s">
        <v>30</v>
      </c>
      <c r="N811" t="s">
        <v>31</v>
      </c>
    </row>
    <row r="812" spans="1:18" x14ac:dyDescent="0.35">
      <c r="A812" t="s">
        <v>14</v>
      </c>
      <c r="B812" t="s">
        <v>15</v>
      </c>
      <c r="C812">
        <v>159</v>
      </c>
      <c r="D812" t="s">
        <v>37</v>
      </c>
      <c r="E812">
        <v>5312</v>
      </c>
      <c r="F812" t="s">
        <v>17</v>
      </c>
      <c r="G812">
        <v>402</v>
      </c>
      <c r="H812" t="s">
        <v>51</v>
      </c>
      <c r="I812">
        <v>2018</v>
      </c>
      <c r="J812">
        <v>2018</v>
      </c>
      <c r="K812" t="s">
        <v>19</v>
      </c>
      <c r="L812">
        <v>16232</v>
      </c>
      <c r="M812" t="s">
        <v>30</v>
      </c>
      <c r="N812" t="s">
        <v>31</v>
      </c>
    </row>
    <row r="813" spans="1:18" x14ac:dyDescent="0.35">
      <c r="A813" t="s">
        <v>14</v>
      </c>
      <c r="B813" t="s">
        <v>15</v>
      </c>
      <c r="C813">
        <v>159</v>
      </c>
      <c r="D813" t="s">
        <v>37</v>
      </c>
      <c r="E813">
        <v>5312</v>
      </c>
      <c r="F813" t="s">
        <v>17</v>
      </c>
      <c r="G813">
        <v>388</v>
      </c>
      <c r="H813" t="s">
        <v>47</v>
      </c>
      <c r="I813">
        <v>2018</v>
      </c>
      <c r="J813">
        <v>2018</v>
      </c>
      <c r="K813" t="s">
        <v>19</v>
      </c>
      <c r="L813">
        <v>608116</v>
      </c>
      <c r="M813" t="s">
        <v>30</v>
      </c>
      <c r="N813" t="s">
        <v>31</v>
      </c>
    </row>
    <row r="814" spans="1:18" x14ac:dyDescent="0.35">
      <c r="A814" t="s">
        <v>14</v>
      </c>
      <c r="B814" t="s">
        <v>15</v>
      </c>
      <c r="C814">
        <v>159</v>
      </c>
      <c r="D814" t="s">
        <v>37</v>
      </c>
      <c r="E814">
        <v>5312</v>
      </c>
      <c r="F814" t="s">
        <v>17</v>
      </c>
      <c r="G814">
        <v>463</v>
      </c>
      <c r="H814" t="s">
        <v>48</v>
      </c>
      <c r="I814">
        <v>2018</v>
      </c>
      <c r="J814">
        <v>2018</v>
      </c>
      <c r="K814" t="s">
        <v>19</v>
      </c>
      <c r="L814">
        <v>772222</v>
      </c>
      <c r="M814" t="s">
        <v>30</v>
      </c>
      <c r="N814" t="s">
        <v>31</v>
      </c>
    </row>
    <row r="815" spans="1:18" x14ac:dyDescent="0.35">
      <c r="A815" t="s">
        <v>14</v>
      </c>
      <c r="B815" t="s">
        <v>15</v>
      </c>
      <c r="C815">
        <v>159</v>
      </c>
      <c r="D815" t="s">
        <v>37</v>
      </c>
      <c r="E815">
        <v>5510</v>
      </c>
      <c r="F815" t="s">
        <v>22</v>
      </c>
      <c r="G815">
        <v>426</v>
      </c>
      <c r="H815" t="s">
        <v>49</v>
      </c>
      <c r="I815">
        <v>2018</v>
      </c>
      <c r="J815">
        <v>2018</v>
      </c>
      <c r="K815" t="s">
        <v>23</v>
      </c>
      <c r="L815">
        <v>234376</v>
      </c>
      <c r="M815" t="s">
        <v>30</v>
      </c>
      <c r="N815" t="s">
        <v>31</v>
      </c>
    </row>
    <row r="816" spans="1:18" x14ac:dyDescent="0.35">
      <c r="A816" t="s">
        <v>14</v>
      </c>
      <c r="B816" t="s">
        <v>15</v>
      </c>
      <c r="C816">
        <v>159</v>
      </c>
      <c r="D816" t="s">
        <v>37</v>
      </c>
      <c r="E816">
        <v>5510</v>
      </c>
      <c r="F816" t="s">
        <v>22</v>
      </c>
      <c r="G816">
        <v>430</v>
      </c>
      <c r="H816" t="s">
        <v>53</v>
      </c>
      <c r="I816">
        <v>2018</v>
      </c>
      <c r="J816">
        <v>2018</v>
      </c>
      <c r="K816" t="s">
        <v>23</v>
      </c>
      <c r="L816">
        <v>2033129</v>
      </c>
      <c r="M816" t="s">
        <v>30</v>
      </c>
      <c r="N816" t="s">
        <v>31</v>
      </c>
    </row>
    <row r="817" spans="1:18" x14ac:dyDescent="0.35">
      <c r="A817" t="s">
        <v>14</v>
      </c>
      <c r="B817" t="s">
        <v>15</v>
      </c>
      <c r="C817">
        <v>159</v>
      </c>
      <c r="D817" t="s">
        <v>37</v>
      </c>
      <c r="E817">
        <v>5510</v>
      </c>
      <c r="F817" t="s">
        <v>22</v>
      </c>
      <c r="G817">
        <v>403</v>
      </c>
      <c r="H817" t="s">
        <v>44</v>
      </c>
      <c r="I817">
        <v>2018</v>
      </c>
      <c r="J817">
        <v>2018</v>
      </c>
      <c r="K817" t="s">
        <v>23</v>
      </c>
      <c r="L817">
        <v>938417</v>
      </c>
      <c r="M817" t="s">
        <v>30</v>
      </c>
      <c r="N817" t="s">
        <v>31</v>
      </c>
    </row>
    <row r="818" spans="1:18" x14ac:dyDescent="0.35">
      <c r="A818" t="s">
        <v>14</v>
      </c>
      <c r="B818" t="s">
        <v>15</v>
      </c>
      <c r="C818">
        <v>159</v>
      </c>
      <c r="D818" t="s">
        <v>37</v>
      </c>
      <c r="E818">
        <v>5510</v>
      </c>
      <c r="F818" t="s">
        <v>22</v>
      </c>
      <c r="G818">
        <v>402</v>
      </c>
      <c r="H818" t="s">
        <v>51</v>
      </c>
      <c r="I818">
        <v>2018</v>
      </c>
      <c r="J818">
        <v>2018</v>
      </c>
      <c r="K818" t="s">
        <v>23</v>
      </c>
      <c r="L818">
        <v>245201</v>
      </c>
      <c r="M818" t="s">
        <v>30</v>
      </c>
      <c r="N818" t="s">
        <v>31</v>
      </c>
    </row>
    <row r="819" spans="1:18" x14ac:dyDescent="0.35">
      <c r="A819" t="s">
        <v>14</v>
      </c>
      <c r="B819" t="s">
        <v>15</v>
      </c>
      <c r="C819">
        <v>159</v>
      </c>
      <c r="D819" t="s">
        <v>37</v>
      </c>
      <c r="E819">
        <v>5510</v>
      </c>
      <c r="F819" t="s">
        <v>22</v>
      </c>
      <c r="G819">
        <v>388</v>
      </c>
      <c r="H819" t="s">
        <v>47</v>
      </c>
      <c r="I819">
        <v>2018</v>
      </c>
      <c r="J819">
        <v>2018</v>
      </c>
      <c r="K819" t="s">
        <v>23</v>
      </c>
      <c r="L819">
        <v>3913993</v>
      </c>
      <c r="M819" t="s">
        <v>30</v>
      </c>
      <c r="N819" t="s">
        <v>31</v>
      </c>
    </row>
    <row r="820" spans="1:18" x14ac:dyDescent="0.35">
      <c r="A820" t="s">
        <v>14</v>
      </c>
      <c r="B820" t="s">
        <v>15</v>
      </c>
      <c r="C820">
        <v>159</v>
      </c>
      <c r="D820" t="s">
        <v>37</v>
      </c>
      <c r="E820">
        <v>5510</v>
      </c>
      <c r="F820" t="s">
        <v>22</v>
      </c>
      <c r="G820">
        <v>463</v>
      </c>
      <c r="H820" t="s">
        <v>48</v>
      </c>
      <c r="I820">
        <v>2018</v>
      </c>
      <c r="J820">
        <v>2018</v>
      </c>
      <c r="K820" t="s">
        <v>23</v>
      </c>
      <c r="L820">
        <v>7471390</v>
      </c>
      <c r="M820" t="s">
        <v>30</v>
      </c>
      <c r="N820" t="s">
        <v>31</v>
      </c>
    </row>
    <row r="821" spans="1:18" x14ac:dyDescent="0.35">
      <c r="A821" t="s">
        <v>14</v>
      </c>
      <c r="B821" t="s">
        <v>15</v>
      </c>
      <c r="C821">
        <v>159</v>
      </c>
      <c r="D821" t="s">
        <v>37</v>
      </c>
      <c r="E821">
        <v>5419</v>
      </c>
      <c r="F821" t="s">
        <v>24</v>
      </c>
      <c r="G821">
        <v>426</v>
      </c>
      <c r="H821" t="s">
        <v>49</v>
      </c>
      <c r="I821">
        <v>2018</v>
      </c>
      <c r="J821">
        <v>2018</v>
      </c>
      <c r="K821" t="s">
        <v>25</v>
      </c>
      <c r="L821">
        <v>88282</v>
      </c>
      <c r="M821" t="s">
        <v>26</v>
      </c>
      <c r="N821" t="s">
        <v>27</v>
      </c>
    </row>
    <row r="822" spans="1:18" x14ac:dyDescent="0.35">
      <c r="A822" t="s">
        <v>14</v>
      </c>
      <c r="B822" t="s">
        <v>15</v>
      </c>
      <c r="C822">
        <v>159</v>
      </c>
      <c r="D822" t="s">
        <v>37</v>
      </c>
      <c r="E822">
        <v>5419</v>
      </c>
      <c r="F822" t="s">
        <v>24</v>
      </c>
      <c r="G822">
        <v>430</v>
      </c>
      <c r="H822" t="s">
        <v>53</v>
      </c>
      <c r="I822">
        <v>2018</v>
      </c>
      <c r="J822">
        <v>2018</v>
      </c>
      <c r="K822" t="s">
        <v>25</v>
      </c>
      <c r="L822">
        <v>18213</v>
      </c>
      <c r="M822" t="s">
        <v>26</v>
      </c>
      <c r="N822" t="s">
        <v>27</v>
      </c>
    </row>
    <row r="823" spans="1:18" x14ac:dyDescent="0.35">
      <c r="A823" t="s">
        <v>14</v>
      </c>
      <c r="B823" t="s">
        <v>15</v>
      </c>
      <c r="C823">
        <v>159</v>
      </c>
      <c r="D823" t="s">
        <v>37</v>
      </c>
      <c r="E823">
        <v>5419</v>
      </c>
      <c r="F823" t="s">
        <v>24</v>
      </c>
      <c r="G823">
        <v>403</v>
      </c>
      <c r="H823" t="s">
        <v>44</v>
      </c>
      <c r="I823">
        <v>2018</v>
      </c>
      <c r="J823">
        <v>2018</v>
      </c>
      <c r="K823" t="s">
        <v>25</v>
      </c>
      <c r="L823">
        <v>25070</v>
      </c>
      <c r="M823" t="s">
        <v>26</v>
      </c>
      <c r="N823" t="s">
        <v>27</v>
      </c>
    </row>
    <row r="824" spans="1:18" x14ac:dyDescent="0.35">
      <c r="A824" t="s">
        <v>14</v>
      </c>
      <c r="B824" t="s">
        <v>15</v>
      </c>
      <c r="C824">
        <v>159</v>
      </c>
      <c r="D824" t="s">
        <v>37</v>
      </c>
      <c r="E824">
        <v>5419</v>
      </c>
      <c r="F824" t="s">
        <v>24</v>
      </c>
      <c r="G824">
        <v>402</v>
      </c>
      <c r="H824" t="s">
        <v>51</v>
      </c>
      <c r="I824">
        <v>2018</v>
      </c>
      <c r="J824">
        <v>2018</v>
      </c>
      <c r="K824" t="s">
        <v>25</v>
      </c>
      <c r="L824">
        <v>151057</v>
      </c>
      <c r="M824" t="s">
        <v>26</v>
      </c>
      <c r="N824" t="s">
        <v>27</v>
      </c>
    </row>
    <row r="825" spans="1:18" x14ac:dyDescent="0.35">
      <c r="A825" t="s">
        <v>14</v>
      </c>
      <c r="B825" t="s">
        <v>15</v>
      </c>
      <c r="C825">
        <v>159</v>
      </c>
      <c r="D825" t="s">
        <v>37</v>
      </c>
      <c r="E825">
        <v>5419</v>
      </c>
      <c r="F825" t="s">
        <v>24</v>
      </c>
      <c r="G825">
        <v>388</v>
      </c>
      <c r="H825" t="s">
        <v>47</v>
      </c>
      <c r="I825">
        <v>2018</v>
      </c>
      <c r="J825">
        <v>2018</v>
      </c>
      <c r="K825" t="s">
        <v>25</v>
      </c>
      <c r="L825">
        <v>64363</v>
      </c>
      <c r="M825" t="s">
        <v>26</v>
      </c>
      <c r="N825" t="s">
        <v>27</v>
      </c>
    </row>
    <row r="826" spans="1:18" x14ac:dyDescent="0.35">
      <c r="A826" t="s">
        <v>14</v>
      </c>
      <c r="B826" t="s">
        <v>15</v>
      </c>
      <c r="C826">
        <v>159</v>
      </c>
      <c r="D826" t="s">
        <v>37</v>
      </c>
      <c r="E826">
        <v>5419</v>
      </c>
      <c r="F826" t="s">
        <v>24</v>
      </c>
      <c r="G826">
        <v>463</v>
      </c>
      <c r="H826" t="s">
        <v>48</v>
      </c>
      <c r="I826">
        <v>2018</v>
      </c>
      <c r="J826">
        <v>2018</v>
      </c>
      <c r="K826" t="s">
        <v>25</v>
      </c>
      <c r="L826">
        <v>96752</v>
      </c>
      <c r="M826" t="s">
        <v>26</v>
      </c>
      <c r="N826" t="s">
        <v>27</v>
      </c>
    </row>
    <row r="827" spans="1:18" x14ac:dyDescent="0.35">
      <c r="A827" t="s">
        <v>14</v>
      </c>
      <c r="B827" t="s">
        <v>15</v>
      </c>
      <c r="C827">
        <v>237</v>
      </c>
      <c r="D827" t="s">
        <v>39</v>
      </c>
      <c r="E827">
        <v>5312</v>
      </c>
      <c r="F827" t="s">
        <v>17</v>
      </c>
      <c r="G827">
        <v>358</v>
      </c>
      <c r="H827" t="s">
        <v>40</v>
      </c>
      <c r="I827">
        <v>2008</v>
      </c>
      <c r="J827">
        <v>2008</v>
      </c>
      <c r="K827" t="s">
        <v>19</v>
      </c>
      <c r="L827">
        <v>37894</v>
      </c>
      <c r="M827" t="s">
        <v>30</v>
      </c>
      <c r="N827" t="s">
        <v>31</v>
      </c>
      <c r="P827" t="str">
        <f>D827</f>
        <v>Viet Nam</v>
      </c>
      <c r="Q827">
        <f>I827</f>
        <v>2008</v>
      </c>
      <c r="R827">
        <f>SUM(L831:L834)*10000/SUM(L827:L830)</f>
        <v>139557.52004326053</v>
      </c>
    </row>
    <row r="828" spans="1:18" x14ac:dyDescent="0.35">
      <c r="A828" t="s">
        <v>14</v>
      </c>
      <c r="B828" t="s">
        <v>15</v>
      </c>
      <c r="C828">
        <v>237</v>
      </c>
      <c r="D828" t="s">
        <v>39</v>
      </c>
      <c r="E828">
        <v>5312</v>
      </c>
      <c r="F828" t="s">
        <v>17</v>
      </c>
      <c r="G828">
        <v>393</v>
      </c>
      <c r="H828" t="s">
        <v>41</v>
      </c>
      <c r="I828">
        <v>2008</v>
      </c>
      <c r="J828">
        <v>2008</v>
      </c>
      <c r="K828" t="s">
        <v>19</v>
      </c>
      <c r="L828">
        <v>2900</v>
      </c>
      <c r="M828" t="s">
        <v>35</v>
      </c>
      <c r="N828" t="s">
        <v>36</v>
      </c>
    </row>
    <row r="829" spans="1:18" x14ac:dyDescent="0.35">
      <c r="A829" t="s">
        <v>14</v>
      </c>
      <c r="B829" t="s">
        <v>15</v>
      </c>
      <c r="C829">
        <v>237</v>
      </c>
      <c r="D829" t="s">
        <v>39</v>
      </c>
      <c r="E829">
        <v>5312</v>
      </c>
      <c r="F829" t="s">
        <v>17</v>
      </c>
      <c r="G829">
        <v>403</v>
      </c>
      <c r="H829" t="s">
        <v>44</v>
      </c>
      <c r="I829">
        <v>2008</v>
      </c>
      <c r="J829">
        <v>2008</v>
      </c>
      <c r="K829" t="s">
        <v>19</v>
      </c>
      <c r="L829">
        <v>84529</v>
      </c>
      <c r="M829" t="s">
        <v>30</v>
      </c>
      <c r="N829" t="s">
        <v>31</v>
      </c>
    </row>
    <row r="830" spans="1:18" x14ac:dyDescent="0.35">
      <c r="A830" t="s">
        <v>14</v>
      </c>
      <c r="B830" t="s">
        <v>15</v>
      </c>
      <c r="C830">
        <v>237</v>
      </c>
      <c r="D830" t="s">
        <v>39</v>
      </c>
      <c r="E830">
        <v>5312</v>
      </c>
      <c r="F830" t="s">
        <v>17</v>
      </c>
      <c r="G830">
        <v>463</v>
      </c>
      <c r="H830" t="s">
        <v>48</v>
      </c>
      <c r="I830">
        <v>2008</v>
      </c>
      <c r="J830">
        <v>2008</v>
      </c>
      <c r="K830" t="s">
        <v>19</v>
      </c>
      <c r="L830">
        <v>427606</v>
      </c>
      <c r="M830" t="s">
        <v>30</v>
      </c>
      <c r="N830" t="s">
        <v>31</v>
      </c>
    </row>
    <row r="831" spans="1:18" x14ac:dyDescent="0.35">
      <c r="A831" t="s">
        <v>14</v>
      </c>
      <c r="B831" t="s">
        <v>15</v>
      </c>
      <c r="C831">
        <v>237</v>
      </c>
      <c r="D831" t="s">
        <v>39</v>
      </c>
      <c r="E831">
        <v>5510</v>
      </c>
      <c r="F831" t="s">
        <v>22</v>
      </c>
      <c r="G831">
        <v>358</v>
      </c>
      <c r="H831" t="s">
        <v>40</v>
      </c>
      <c r="I831">
        <v>2008</v>
      </c>
      <c r="J831">
        <v>2008</v>
      </c>
      <c r="K831" t="s">
        <v>23</v>
      </c>
      <c r="L831">
        <v>775124</v>
      </c>
      <c r="M831" t="s">
        <v>30</v>
      </c>
      <c r="N831" t="s">
        <v>31</v>
      </c>
    </row>
    <row r="832" spans="1:18" x14ac:dyDescent="0.35">
      <c r="A832" t="s">
        <v>14</v>
      </c>
      <c r="B832" t="s">
        <v>15</v>
      </c>
      <c r="C832">
        <v>237</v>
      </c>
      <c r="D832" t="s">
        <v>39</v>
      </c>
      <c r="E832">
        <v>5510</v>
      </c>
      <c r="F832" t="s">
        <v>22</v>
      </c>
      <c r="G832">
        <v>393</v>
      </c>
      <c r="H832" t="s">
        <v>41</v>
      </c>
      <c r="I832">
        <v>2008</v>
      </c>
      <c r="J832">
        <v>2008</v>
      </c>
      <c r="K832" t="s">
        <v>23</v>
      </c>
      <c r="L832">
        <v>56400</v>
      </c>
      <c r="M832" t="s">
        <v>35</v>
      </c>
      <c r="N832" t="s">
        <v>36</v>
      </c>
    </row>
    <row r="833" spans="1:18" x14ac:dyDescent="0.35">
      <c r="A833" t="s">
        <v>14</v>
      </c>
      <c r="B833" t="s">
        <v>15</v>
      </c>
      <c r="C833">
        <v>237</v>
      </c>
      <c r="D833" t="s">
        <v>39</v>
      </c>
      <c r="E833">
        <v>5510</v>
      </c>
      <c r="F833" t="s">
        <v>22</v>
      </c>
      <c r="G833">
        <v>403</v>
      </c>
      <c r="H833" t="s">
        <v>44</v>
      </c>
      <c r="I833">
        <v>2008</v>
      </c>
      <c r="J833">
        <v>2008</v>
      </c>
      <c r="K833" t="s">
        <v>23</v>
      </c>
      <c r="L833">
        <v>280257</v>
      </c>
      <c r="M833" t="s">
        <v>30</v>
      </c>
      <c r="N833" t="s">
        <v>31</v>
      </c>
    </row>
    <row r="834" spans="1:18" x14ac:dyDescent="0.35">
      <c r="A834" t="s">
        <v>14</v>
      </c>
      <c r="B834" t="s">
        <v>15</v>
      </c>
      <c r="C834">
        <v>237</v>
      </c>
      <c r="D834" t="s">
        <v>39</v>
      </c>
      <c r="E834">
        <v>5510</v>
      </c>
      <c r="F834" t="s">
        <v>22</v>
      </c>
      <c r="G834">
        <v>463</v>
      </c>
      <c r="H834" t="s">
        <v>48</v>
      </c>
      <c r="I834">
        <v>2008</v>
      </c>
      <c r="J834">
        <v>2008</v>
      </c>
      <c r="K834" t="s">
        <v>23</v>
      </c>
      <c r="L834">
        <v>6604759</v>
      </c>
      <c r="M834" t="s">
        <v>30</v>
      </c>
      <c r="N834" t="s">
        <v>31</v>
      </c>
    </row>
    <row r="835" spans="1:18" x14ac:dyDescent="0.35">
      <c r="A835" t="s">
        <v>14</v>
      </c>
      <c r="B835" t="s">
        <v>15</v>
      </c>
      <c r="C835">
        <v>237</v>
      </c>
      <c r="D835" t="s">
        <v>39</v>
      </c>
      <c r="E835">
        <v>5419</v>
      </c>
      <c r="F835" t="s">
        <v>24</v>
      </c>
      <c r="G835">
        <v>358</v>
      </c>
      <c r="H835" t="s">
        <v>40</v>
      </c>
      <c r="I835">
        <v>2008</v>
      </c>
      <c r="J835">
        <v>2008</v>
      </c>
      <c r="K835" t="s">
        <v>25</v>
      </c>
      <c r="L835">
        <v>204553</v>
      </c>
      <c r="M835" t="s">
        <v>26</v>
      </c>
      <c r="N835" t="s">
        <v>27</v>
      </c>
    </row>
    <row r="836" spans="1:18" x14ac:dyDescent="0.35">
      <c r="A836" t="s">
        <v>14</v>
      </c>
      <c r="B836" t="s">
        <v>15</v>
      </c>
      <c r="C836">
        <v>237</v>
      </c>
      <c r="D836" t="s">
        <v>39</v>
      </c>
      <c r="E836">
        <v>5419</v>
      </c>
      <c r="F836" t="s">
        <v>24</v>
      </c>
      <c r="G836">
        <v>393</v>
      </c>
      <c r="H836" t="s">
        <v>41</v>
      </c>
      <c r="I836">
        <v>2008</v>
      </c>
      <c r="J836">
        <v>2008</v>
      </c>
      <c r="K836" t="s">
        <v>25</v>
      </c>
      <c r="L836">
        <v>194483</v>
      </c>
      <c r="M836" t="s">
        <v>26</v>
      </c>
      <c r="N836" t="s">
        <v>27</v>
      </c>
    </row>
    <row r="837" spans="1:18" x14ac:dyDescent="0.35">
      <c r="A837" t="s">
        <v>14</v>
      </c>
      <c r="B837" t="s">
        <v>15</v>
      </c>
      <c r="C837">
        <v>237</v>
      </c>
      <c r="D837" t="s">
        <v>39</v>
      </c>
      <c r="E837">
        <v>5419</v>
      </c>
      <c r="F837" t="s">
        <v>24</v>
      </c>
      <c r="G837">
        <v>403</v>
      </c>
      <c r="H837" t="s">
        <v>44</v>
      </c>
      <c r="I837">
        <v>2008</v>
      </c>
      <c r="J837">
        <v>2008</v>
      </c>
      <c r="K837" t="s">
        <v>25</v>
      </c>
      <c r="L837">
        <v>33155</v>
      </c>
      <c r="M837" t="s">
        <v>26</v>
      </c>
      <c r="N837" t="s">
        <v>27</v>
      </c>
    </row>
    <row r="838" spans="1:18" x14ac:dyDescent="0.35">
      <c r="A838" t="s">
        <v>14</v>
      </c>
      <c r="B838" t="s">
        <v>15</v>
      </c>
      <c r="C838">
        <v>237</v>
      </c>
      <c r="D838" t="s">
        <v>39</v>
      </c>
      <c r="E838">
        <v>5419</v>
      </c>
      <c r="F838" t="s">
        <v>24</v>
      </c>
      <c r="G838">
        <v>463</v>
      </c>
      <c r="H838" t="s">
        <v>48</v>
      </c>
      <c r="I838">
        <v>2008</v>
      </c>
      <c r="J838">
        <v>2008</v>
      </c>
      <c r="K838" t="s">
        <v>25</v>
      </c>
      <c r="L838">
        <v>154459</v>
      </c>
      <c r="M838" t="s">
        <v>26</v>
      </c>
      <c r="N838" t="s">
        <v>27</v>
      </c>
    </row>
    <row r="839" spans="1:18" x14ac:dyDescent="0.35">
      <c r="A839" t="s">
        <v>14</v>
      </c>
      <c r="B839" t="s">
        <v>15</v>
      </c>
      <c r="C839">
        <v>237</v>
      </c>
      <c r="D839" t="s">
        <v>39</v>
      </c>
      <c r="E839">
        <v>5312</v>
      </c>
      <c r="F839" t="s">
        <v>17</v>
      </c>
      <c r="G839">
        <v>358</v>
      </c>
      <c r="H839" t="s">
        <v>40</v>
      </c>
      <c r="I839">
        <v>2009</v>
      </c>
      <c r="J839">
        <v>2009</v>
      </c>
      <c r="K839" t="s">
        <v>19</v>
      </c>
      <c r="L839">
        <v>36925</v>
      </c>
      <c r="M839" t="s">
        <v>30</v>
      </c>
      <c r="N839" t="s">
        <v>31</v>
      </c>
      <c r="P839" t="str">
        <f>D839</f>
        <v>Viet Nam</v>
      </c>
      <c r="Q839">
        <f>I839</f>
        <v>2009</v>
      </c>
      <c r="R839">
        <f>SUM(L843:L846)*10000/SUM(L839:L842)</f>
        <v>145381.09463696636</v>
      </c>
    </row>
    <row r="840" spans="1:18" x14ac:dyDescent="0.35">
      <c r="A840" t="s">
        <v>14</v>
      </c>
      <c r="B840" t="s">
        <v>15</v>
      </c>
      <c r="C840">
        <v>237</v>
      </c>
      <c r="D840" t="s">
        <v>39</v>
      </c>
      <c r="E840">
        <v>5312</v>
      </c>
      <c r="F840" t="s">
        <v>17</v>
      </c>
      <c r="G840">
        <v>393</v>
      </c>
      <c r="H840" t="s">
        <v>41</v>
      </c>
      <c r="I840">
        <v>2009</v>
      </c>
      <c r="J840">
        <v>2009</v>
      </c>
      <c r="K840" t="s">
        <v>19</v>
      </c>
      <c r="L840">
        <v>3400</v>
      </c>
      <c r="M840" t="s">
        <v>35</v>
      </c>
      <c r="N840" t="s">
        <v>36</v>
      </c>
    </row>
    <row r="841" spans="1:18" x14ac:dyDescent="0.35">
      <c r="A841" t="s">
        <v>14</v>
      </c>
      <c r="B841" t="s">
        <v>15</v>
      </c>
      <c r="C841">
        <v>237</v>
      </c>
      <c r="D841" t="s">
        <v>39</v>
      </c>
      <c r="E841">
        <v>5312</v>
      </c>
      <c r="F841" t="s">
        <v>17</v>
      </c>
      <c r="G841">
        <v>403</v>
      </c>
      <c r="H841" t="s">
        <v>44</v>
      </c>
      <c r="I841">
        <v>2009</v>
      </c>
      <c r="J841">
        <v>2009</v>
      </c>
      <c r="K841" t="s">
        <v>19</v>
      </c>
      <c r="L841">
        <v>86224</v>
      </c>
      <c r="M841" t="s">
        <v>30</v>
      </c>
      <c r="N841" t="s">
        <v>31</v>
      </c>
    </row>
    <row r="842" spans="1:18" x14ac:dyDescent="0.35">
      <c r="A842" t="s">
        <v>14</v>
      </c>
      <c r="B842" t="s">
        <v>15</v>
      </c>
      <c r="C842">
        <v>237</v>
      </c>
      <c r="D842" t="s">
        <v>39</v>
      </c>
      <c r="E842">
        <v>5312</v>
      </c>
      <c r="F842" t="s">
        <v>17</v>
      </c>
      <c r="G842">
        <v>463</v>
      </c>
      <c r="H842" t="s">
        <v>48</v>
      </c>
      <c r="I842">
        <v>2009</v>
      </c>
      <c r="J842">
        <v>2009</v>
      </c>
      <c r="K842" t="s">
        <v>19</v>
      </c>
      <c r="L842">
        <v>400000</v>
      </c>
      <c r="M842" t="s">
        <v>35</v>
      </c>
      <c r="N842" t="s">
        <v>36</v>
      </c>
    </row>
    <row r="843" spans="1:18" x14ac:dyDescent="0.35">
      <c r="A843" t="s">
        <v>14</v>
      </c>
      <c r="B843" t="s">
        <v>15</v>
      </c>
      <c r="C843">
        <v>237</v>
      </c>
      <c r="D843" t="s">
        <v>39</v>
      </c>
      <c r="E843">
        <v>5510</v>
      </c>
      <c r="F843" t="s">
        <v>22</v>
      </c>
      <c r="G843">
        <v>358</v>
      </c>
      <c r="H843" t="s">
        <v>40</v>
      </c>
      <c r="I843">
        <v>2009</v>
      </c>
      <c r="J843">
        <v>2009</v>
      </c>
      <c r="K843" t="s">
        <v>23</v>
      </c>
      <c r="L843">
        <v>800000</v>
      </c>
      <c r="M843" t="s">
        <v>35</v>
      </c>
      <c r="N843" t="s">
        <v>36</v>
      </c>
    </row>
    <row r="844" spans="1:18" x14ac:dyDescent="0.35">
      <c r="A844" t="s">
        <v>14</v>
      </c>
      <c r="B844" t="s">
        <v>15</v>
      </c>
      <c r="C844">
        <v>237</v>
      </c>
      <c r="D844" t="s">
        <v>39</v>
      </c>
      <c r="E844">
        <v>5510</v>
      </c>
      <c r="F844" t="s">
        <v>22</v>
      </c>
      <c r="G844">
        <v>393</v>
      </c>
      <c r="H844" t="s">
        <v>41</v>
      </c>
      <c r="I844">
        <v>2009</v>
      </c>
      <c r="J844">
        <v>2009</v>
      </c>
      <c r="K844" t="s">
        <v>23</v>
      </c>
      <c r="L844">
        <v>63400</v>
      </c>
      <c r="M844" t="s">
        <v>35</v>
      </c>
      <c r="N844" t="s">
        <v>36</v>
      </c>
    </row>
    <row r="845" spans="1:18" x14ac:dyDescent="0.35">
      <c r="A845" t="s">
        <v>14</v>
      </c>
      <c r="B845" t="s">
        <v>15</v>
      </c>
      <c r="C845">
        <v>237</v>
      </c>
      <c r="D845" t="s">
        <v>39</v>
      </c>
      <c r="E845">
        <v>5510</v>
      </c>
      <c r="F845" t="s">
        <v>22</v>
      </c>
      <c r="G845">
        <v>403</v>
      </c>
      <c r="H845" t="s">
        <v>44</v>
      </c>
      <c r="I845">
        <v>2009</v>
      </c>
      <c r="J845">
        <v>2009</v>
      </c>
      <c r="K845" t="s">
        <v>23</v>
      </c>
      <c r="L845">
        <v>291627</v>
      </c>
      <c r="M845" t="s">
        <v>30</v>
      </c>
      <c r="N845" t="s">
        <v>31</v>
      </c>
    </row>
    <row r="846" spans="1:18" x14ac:dyDescent="0.35">
      <c r="A846" t="s">
        <v>14</v>
      </c>
      <c r="B846" t="s">
        <v>15</v>
      </c>
      <c r="C846">
        <v>237</v>
      </c>
      <c r="D846" t="s">
        <v>39</v>
      </c>
      <c r="E846">
        <v>5510</v>
      </c>
      <c r="F846" t="s">
        <v>22</v>
      </c>
      <c r="G846">
        <v>463</v>
      </c>
      <c r="H846" t="s">
        <v>48</v>
      </c>
      <c r="I846">
        <v>2009</v>
      </c>
      <c r="J846">
        <v>2009</v>
      </c>
      <c r="K846" t="s">
        <v>23</v>
      </c>
      <c r="L846">
        <v>6500000</v>
      </c>
      <c r="M846" t="s">
        <v>35</v>
      </c>
      <c r="N846" t="s">
        <v>36</v>
      </c>
    </row>
    <row r="847" spans="1:18" x14ac:dyDescent="0.35">
      <c r="A847" t="s">
        <v>14</v>
      </c>
      <c r="B847" t="s">
        <v>15</v>
      </c>
      <c r="C847">
        <v>237</v>
      </c>
      <c r="D847" t="s">
        <v>39</v>
      </c>
      <c r="E847">
        <v>5419</v>
      </c>
      <c r="F847" t="s">
        <v>24</v>
      </c>
      <c r="G847">
        <v>358</v>
      </c>
      <c r="H847" t="s">
        <v>40</v>
      </c>
      <c r="I847">
        <v>2009</v>
      </c>
      <c r="J847">
        <v>2009</v>
      </c>
      <c r="K847" t="s">
        <v>25</v>
      </c>
      <c r="L847">
        <v>216653</v>
      </c>
      <c r="M847" t="s">
        <v>26</v>
      </c>
      <c r="N847" t="s">
        <v>27</v>
      </c>
    </row>
    <row r="848" spans="1:18" x14ac:dyDescent="0.35">
      <c r="A848" t="s">
        <v>14</v>
      </c>
      <c r="B848" t="s">
        <v>15</v>
      </c>
      <c r="C848">
        <v>237</v>
      </c>
      <c r="D848" t="s">
        <v>39</v>
      </c>
      <c r="E848">
        <v>5419</v>
      </c>
      <c r="F848" t="s">
        <v>24</v>
      </c>
      <c r="G848">
        <v>393</v>
      </c>
      <c r="H848" t="s">
        <v>41</v>
      </c>
      <c r="I848">
        <v>2009</v>
      </c>
      <c r="J848">
        <v>2009</v>
      </c>
      <c r="K848" t="s">
        <v>25</v>
      </c>
      <c r="L848">
        <v>186471</v>
      </c>
      <c r="M848" t="s">
        <v>26</v>
      </c>
      <c r="N848" t="s">
        <v>27</v>
      </c>
    </row>
    <row r="849" spans="1:18" x14ac:dyDescent="0.35">
      <c r="A849" t="s">
        <v>14</v>
      </c>
      <c r="B849" t="s">
        <v>15</v>
      </c>
      <c r="C849">
        <v>237</v>
      </c>
      <c r="D849" t="s">
        <v>39</v>
      </c>
      <c r="E849">
        <v>5419</v>
      </c>
      <c r="F849" t="s">
        <v>24</v>
      </c>
      <c r="G849">
        <v>403</v>
      </c>
      <c r="H849" t="s">
        <v>44</v>
      </c>
      <c r="I849">
        <v>2009</v>
      </c>
      <c r="J849">
        <v>2009</v>
      </c>
      <c r="K849" t="s">
        <v>25</v>
      </c>
      <c r="L849">
        <v>33822</v>
      </c>
      <c r="M849" t="s">
        <v>26</v>
      </c>
      <c r="N849" t="s">
        <v>27</v>
      </c>
    </row>
    <row r="850" spans="1:18" x14ac:dyDescent="0.35">
      <c r="A850" t="s">
        <v>14</v>
      </c>
      <c r="B850" t="s">
        <v>15</v>
      </c>
      <c r="C850">
        <v>237</v>
      </c>
      <c r="D850" t="s">
        <v>39</v>
      </c>
      <c r="E850">
        <v>5419</v>
      </c>
      <c r="F850" t="s">
        <v>24</v>
      </c>
      <c r="G850">
        <v>463</v>
      </c>
      <c r="H850" t="s">
        <v>48</v>
      </c>
      <c r="I850">
        <v>2009</v>
      </c>
      <c r="J850">
        <v>2009</v>
      </c>
      <c r="K850" t="s">
        <v>25</v>
      </c>
      <c r="L850">
        <v>162500</v>
      </c>
      <c r="M850" t="s">
        <v>26</v>
      </c>
      <c r="N850" t="s">
        <v>27</v>
      </c>
    </row>
    <row r="851" spans="1:18" x14ac:dyDescent="0.35">
      <c r="A851" t="s">
        <v>14</v>
      </c>
      <c r="B851" t="s">
        <v>15</v>
      </c>
      <c r="C851">
        <v>237</v>
      </c>
      <c r="D851" t="s">
        <v>39</v>
      </c>
      <c r="E851">
        <v>5312</v>
      </c>
      <c r="F851" t="s">
        <v>17</v>
      </c>
      <c r="G851">
        <v>358</v>
      </c>
      <c r="H851" t="s">
        <v>40</v>
      </c>
      <c r="I851">
        <v>2010</v>
      </c>
      <c r="J851">
        <v>2010</v>
      </c>
      <c r="K851" t="s">
        <v>19</v>
      </c>
      <c r="L851">
        <v>35537</v>
      </c>
      <c r="M851" t="s">
        <v>30</v>
      </c>
      <c r="N851" t="s">
        <v>31</v>
      </c>
      <c r="P851" t="str">
        <f>D851</f>
        <v>Viet Nam</v>
      </c>
      <c r="Q851">
        <f>I851</f>
        <v>2010</v>
      </c>
      <c r="R851">
        <f>SUM(L855:L858)*10000/SUM(L851:L854)</f>
        <v>146414.56025681811</v>
      </c>
    </row>
    <row r="852" spans="1:18" x14ac:dyDescent="0.35">
      <c r="A852" t="s">
        <v>14</v>
      </c>
      <c r="B852" t="s">
        <v>15</v>
      </c>
      <c r="C852">
        <v>237</v>
      </c>
      <c r="D852" t="s">
        <v>39</v>
      </c>
      <c r="E852">
        <v>5312</v>
      </c>
      <c r="F852" t="s">
        <v>17</v>
      </c>
      <c r="G852">
        <v>393</v>
      </c>
      <c r="H852" t="s">
        <v>41</v>
      </c>
      <c r="I852">
        <v>2010</v>
      </c>
      <c r="J852">
        <v>2010</v>
      </c>
      <c r="K852" t="s">
        <v>19</v>
      </c>
      <c r="L852">
        <v>3900</v>
      </c>
      <c r="M852" t="s">
        <v>35</v>
      </c>
      <c r="N852" t="s">
        <v>36</v>
      </c>
    </row>
    <row r="853" spans="1:18" x14ac:dyDescent="0.35">
      <c r="A853" t="s">
        <v>14</v>
      </c>
      <c r="B853" t="s">
        <v>15</v>
      </c>
      <c r="C853">
        <v>237</v>
      </c>
      <c r="D853" t="s">
        <v>39</v>
      </c>
      <c r="E853">
        <v>5312</v>
      </c>
      <c r="F853" t="s">
        <v>17</v>
      </c>
      <c r="G853">
        <v>403</v>
      </c>
      <c r="H853" t="s">
        <v>44</v>
      </c>
      <c r="I853">
        <v>2010</v>
      </c>
      <c r="J853">
        <v>2010</v>
      </c>
      <c r="K853" t="s">
        <v>19</v>
      </c>
      <c r="L853">
        <v>87868</v>
      </c>
      <c r="M853" t="s">
        <v>30</v>
      </c>
      <c r="N853" t="s">
        <v>31</v>
      </c>
    </row>
    <row r="854" spans="1:18" x14ac:dyDescent="0.35">
      <c r="A854" t="s">
        <v>14</v>
      </c>
      <c r="B854" t="s">
        <v>15</v>
      </c>
      <c r="C854">
        <v>237</v>
      </c>
      <c r="D854" t="s">
        <v>39</v>
      </c>
      <c r="E854">
        <v>5312</v>
      </c>
      <c r="F854" t="s">
        <v>17</v>
      </c>
      <c r="G854">
        <v>463</v>
      </c>
      <c r="H854" t="s">
        <v>48</v>
      </c>
      <c r="I854">
        <v>2010</v>
      </c>
      <c r="J854">
        <v>2010</v>
      </c>
      <c r="K854" t="s">
        <v>19</v>
      </c>
      <c r="L854">
        <v>425927</v>
      </c>
      <c r="N854" t="s">
        <v>20</v>
      </c>
    </row>
    <row r="855" spans="1:18" x14ac:dyDescent="0.35">
      <c r="A855" t="s">
        <v>14</v>
      </c>
      <c r="B855" t="s">
        <v>15</v>
      </c>
      <c r="C855">
        <v>237</v>
      </c>
      <c r="D855" t="s">
        <v>39</v>
      </c>
      <c r="E855">
        <v>5510</v>
      </c>
      <c r="F855" t="s">
        <v>22</v>
      </c>
      <c r="G855">
        <v>358</v>
      </c>
      <c r="H855" t="s">
        <v>40</v>
      </c>
      <c r="I855">
        <v>2010</v>
      </c>
      <c r="J855">
        <v>2010</v>
      </c>
      <c r="K855" t="s">
        <v>23</v>
      </c>
      <c r="L855">
        <v>807991</v>
      </c>
      <c r="M855" t="s">
        <v>30</v>
      </c>
      <c r="N855" t="s">
        <v>31</v>
      </c>
    </row>
    <row r="856" spans="1:18" x14ac:dyDescent="0.35">
      <c r="A856" t="s">
        <v>14</v>
      </c>
      <c r="B856" t="s">
        <v>15</v>
      </c>
      <c r="C856">
        <v>237</v>
      </c>
      <c r="D856" t="s">
        <v>39</v>
      </c>
      <c r="E856">
        <v>5510</v>
      </c>
      <c r="F856" t="s">
        <v>22</v>
      </c>
      <c r="G856">
        <v>393</v>
      </c>
      <c r="H856" t="s">
        <v>41</v>
      </c>
      <c r="I856">
        <v>2010</v>
      </c>
      <c r="J856">
        <v>2010</v>
      </c>
      <c r="K856" t="s">
        <v>23</v>
      </c>
      <c r="L856">
        <v>70400</v>
      </c>
      <c r="M856" t="s">
        <v>35</v>
      </c>
      <c r="N856" t="s">
        <v>36</v>
      </c>
    </row>
    <row r="857" spans="1:18" x14ac:dyDescent="0.35">
      <c r="A857" t="s">
        <v>14</v>
      </c>
      <c r="B857" t="s">
        <v>15</v>
      </c>
      <c r="C857">
        <v>237</v>
      </c>
      <c r="D857" t="s">
        <v>39</v>
      </c>
      <c r="E857">
        <v>5510</v>
      </c>
      <c r="F857" t="s">
        <v>22</v>
      </c>
      <c r="G857">
        <v>403</v>
      </c>
      <c r="H857" t="s">
        <v>44</v>
      </c>
      <c r="I857">
        <v>2010</v>
      </c>
      <c r="J857">
        <v>2010</v>
      </c>
      <c r="K857" t="s">
        <v>23</v>
      </c>
      <c r="L857">
        <v>302764</v>
      </c>
      <c r="M857" t="s">
        <v>30</v>
      </c>
      <c r="N857" t="s">
        <v>31</v>
      </c>
    </row>
    <row r="858" spans="1:18" x14ac:dyDescent="0.35">
      <c r="A858" t="s">
        <v>14</v>
      </c>
      <c r="B858" t="s">
        <v>15</v>
      </c>
      <c r="C858">
        <v>237</v>
      </c>
      <c r="D858" t="s">
        <v>39</v>
      </c>
      <c r="E858">
        <v>5510</v>
      </c>
      <c r="F858" t="s">
        <v>22</v>
      </c>
      <c r="G858">
        <v>463</v>
      </c>
      <c r="H858" t="s">
        <v>48</v>
      </c>
      <c r="I858">
        <v>2010</v>
      </c>
      <c r="J858">
        <v>2010</v>
      </c>
      <c r="K858" t="s">
        <v>23</v>
      </c>
      <c r="L858">
        <v>6918967</v>
      </c>
      <c r="N858" t="s">
        <v>20</v>
      </c>
    </row>
    <row r="859" spans="1:18" x14ac:dyDescent="0.35">
      <c r="A859" t="s">
        <v>14</v>
      </c>
      <c r="B859" t="s">
        <v>15</v>
      </c>
      <c r="C859">
        <v>237</v>
      </c>
      <c r="D859" t="s">
        <v>39</v>
      </c>
      <c r="E859">
        <v>5419</v>
      </c>
      <c r="F859" t="s">
        <v>24</v>
      </c>
      <c r="G859">
        <v>358</v>
      </c>
      <c r="H859" t="s">
        <v>40</v>
      </c>
      <c r="I859">
        <v>2010</v>
      </c>
      <c r="J859">
        <v>2010</v>
      </c>
      <c r="K859" t="s">
        <v>25</v>
      </c>
      <c r="L859">
        <v>227364</v>
      </c>
      <c r="M859" t="s">
        <v>26</v>
      </c>
      <c r="N859" t="s">
        <v>27</v>
      </c>
    </row>
    <row r="860" spans="1:18" x14ac:dyDescent="0.35">
      <c r="A860" t="s">
        <v>14</v>
      </c>
      <c r="B860" t="s">
        <v>15</v>
      </c>
      <c r="C860">
        <v>237</v>
      </c>
      <c r="D860" t="s">
        <v>39</v>
      </c>
      <c r="E860">
        <v>5419</v>
      </c>
      <c r="F860" t="s">
        <v>24</v>
      </c>
      <c r="G860">
        <v>393</v>
      </c>
      <c r="H860" t="s">
        <v>41</v>
      </c>
      <c r="I860">
        <v>2010</v>
      </c>
      <c r="J860">
        <v>2010</v>
      </c>
      <c r="K860" t="s">
        <v>25</v>
      </c>
      <c r="L860">
        <v>180513</v>
      </c>
      <c r="M860" t="s">
        <v>26</v>
      </c>
      <c r="N860" t="s">
        <v>27</v>
      </c>
    </row>
    <row r="861" spans="1:18" x14ac:dyDescent="0.35">
      <c r="A861" t="s">
        <v>14</v>
      </c>
      <c r="B861" t="s">
        <v>15</v>
      </c>
      <c r="C861">
        <v>237</v>
      </c>
      <c r="D861" t="s">
        <v>39</v>
      </c>
      <c r="E861">
        <v>5419</v>
      </c>
      <c r="F861" t="s">
        <v>24</v>
      </c>
      <c r="G861">
        <v>403</v>
      </c>
      <c r="H861" t="s">
        <v>44</v>
      </c>
      <c r="I861">
        <v>2010</v>
      </c>
      <c r="J861">
        <v>2010</v>
      </c>
      <c r="K861" t="s">
        <v>25</v>
      </c>
      <c r="L861">
        <v>34457</v>
      </c>
      <c r="M861" t="s">
        <v>26</v>
      </c>
      <c r="N861" t="s">
        <v>27</v>
      </c>
    </row>
    <row r="862" spans="1:18" x14ac:dyDescent="0.35">
      <c r="A862" t="s">
        <v>14</v>
      </c>
      <c r="B862" t="s">
        <v>15</v>
      </c>
      <c r="C862">
        <v>237</v>
      </c>
      <c r="D862" t="s">
        <v>39</v>
      </c>
      <c r="E862">
        <v>5419</v>
      </c>
      <c r="F862" t="s">
        <v>24</v>
      </c>
      <c r="G862">
        <v>463</v>
      </c>
      <c r="H862" t="s">
        <v>48</v>
      </c>
      <c r="I862">
        <v>2010</v>
      </c>
      <c r="J862">
        <v>2010</v>
      </c>
      <c r="K862" t="s">
        <v>25</v>
      </c>
      <c r="L862">
        <v>162445</v>
      </c>
      <c r="M862" t="s">
        <v>26</v>
      </c>
      <c r="N862" t="s">
        <v>27</v>
      </c>
    </row>
    <row r="863" spans="1:18" x14ac:dyDescent="0.35">
      <c r="A863" t="s">
        <v>14</v>
      </c>
      <c r="B863" t="s">
        <v>15</v>
      </c>
      <c r="C863">
        <v>237</v>
      </c>
      <c r="D863" t="s">
        <v>39</v>
      </c>
      <c r="E863">
        <v>5312</v>
      </c>
      <c r="F863" t="s">
        <v>17</v>
      </c>
      <c r="G863">
        <v>358</v>
      </c>
      <c r="H863" t="s">
        <v>40</v>
      </c>
      <c r="I863">
        <v>2011</v>
      </c>
      <c r="J863">
        <v>2011</v>
      </c>
      <c r="K863" t="s">
        <v>19</v>
      </c>
      <c r="L863">
        <v>33102</v>
      </c>
      <c r="N863" t="s">
        <v>20</v>
      </c>
      <c r="P863" t="str">
        <f>D863</f>
        <v>Viet Nam</v>
      </c>
      <c r="Q863">
        <f>I863</f>
        <v>2011</v>
      </c>
      <c r="R863">
        <f>SUM(L867:L870)*10000/SUM(L863:L866)</f>
        <v>140671.29748138014</v>
      </c>
    </row>
    <row r="864" spans="1:18" x14ac:dyDescent="0.35">
      <c r="A864" t="s">
        <v>14</v>
      </c>
      <c r="B864" t="s">
        <v>15</v>
      </c>
      <c r="C864">
        <v>237</v>
      </c>
      <c r="D864" t="s">
        <v>39</v>
      </c>
      <c r="E864">
        <v>5312</v>
      </c>
      <c r="F864" t="s">
        <v>17</v>
      </c>
      <c r="G864">
        <v>393</v>
      </c>
      <c r="H864" t="s">
        <v>41</v>
      </c>
      <c r="I864">
        <v>2011</v>
      </c>
      <c r="J864">
        <v>2011</v>
      </c>
      <c r="K864" t="s">
        <v>19</v>
      </c>
      <c r="L864">
        <v>4275</v>
      </c>
      <c r="N864" t="s">
        <v>20</v>
      </c>
    </row>
    <row r="865" spans="1:18" x14ac:dyDescent="0.35">
      <c r="A865" t="s">
        <v>14</v>
      </c>
      <c r="B865" t="s">
        <v>15</v>
      </c>
      <c r="C865">
        <v>237</v>
      </c>
      <c r="D865" t="s">
        <v>39</v>
      </c>
      <c r="E865">
        <v>5312</v>
      </c>
      <c r="F865" t="s">
        <v>17</v>
      </c>
      <c r="G865">
        <v>403</v>
      </c>
      <c r="H865" t="s">
        <v>44</v>
      </c>
      <c r="I865">
        <v>2011</v>
      </c>
      <c r="J865">
        <v>2011</v>
      </c>
      <c r="K865" t="s">
        <v>19</v>
      </c>
      <c r="L865">
        <v>89422</v>
      </c>
      <c r="M865" t="s">
        <v>30</v>
      </c>
      <c r="N865" t="s">
        <v>31</v>
      </c>
    </row>
    <row r="866" spans="1:18" x14ac:dyDescent="0.35">
      <c r="A866" t="s">
        <v>14</v>
      </c>
      <c r="B866" t="s">
        <v>15</v>
      </c>
      <c r="C866">
        <v>237</v>
      </c>
      <c r="D866" t="s">
        <v>39</v>
      </c>
      <c r="E866">
        <v>5312</v>
      </c>
      <c r="F866" t="s">
        <v>17</v>
      </c>
      <c r="G866">
        <v>463</v>
      </c>
      <c r="H866" t="s">
        <v>48</v>
      </c>
      <c r="I866">
        <v>2011</v>
      </c>
      <c r="J866">
        <v>2011</v>
      </c>
      <c r="K866" t="s">
        <v>19</v>
      </c>
      <c r="L866">
        <v>361524</v>
      </c>
      <c r="N866" t="s">
        <v>20</v>
      </c>
    </row>
    <row r="867" spans="1:18" x14ac:dyDescent="0.35">
      <c r="A867" t="s">
        <v>14</v>
      </c>
      <c r="B867" t="s">
        <v>15</v>
      </c>
      <c r="C867">
        <v>237</v>
      </c>
      <c r="D867" t="s">
        <v>39</v>
      </c>
      <c r="E867">
        <v>5510</v>
      </c>
      <c r="F867" t="s">
        <v>22</v>
      </c>
      <c r="G867">
        <v>358</v>
      </c>
      <c r="H867" t="s">
        <v>40</v>
      </c>
      <c r="I867">
        <v>2011</v>
      </c>
      <c r="J867">
        <v>2011</v>
      </c>
      <c r="K867" t="s">
        <v>23</v>
      </c>
      <c r="L867">
        <v>797840</v>
      </c>
      <c r="N867" t="s">
        <v>20</v>
      </c>
    </row>
    <row r="868" spans="1:18" x14ac:dyDescent="0.35">
      <c r="A868" t="s">
        <v>14</v>
      </c>
      <c r="B868" t="s">
        <v>15</v>
      </c>
      <c r="C868">
        <v>237</v>
      </c>
      <c r="D868" t="s">
        <v>39</v>
      </c>
      <c r="E868">
        <v>5510</v>
      </c>
      <c r="F868" t="s">
        <v>22</v>
      </c>
      <c r="G868">
        <v>393</v>
      </c>
      <c r="H868" t="s">
        <v>41</v>
      </c>
      <c r="I868">
        <v>2011</v>
      </c>
      <c r="J868">
        <v>2011</v>
      </c>
      <c r="K868" t="s">
        <v>23</v>
      </c>
      <c r="L868">
        <v>76754</v>
      </c>
      <c r="N868" t="s">
        <v>20</v>
      </c>
    </row>
    <row r="869" spans="1:18" x14ac:dyDescent="0.35">
      <c r="A869" t="s">
        <v>14</v>
      </c>
      <c r="B869" t="s">
        <v>15</v>
      </c>
      <c r="C869">
        <v>237</v>
      </c>
      <c r="D869" t="s">
        <v>39</v>
      </c>
      <c r="E869">
        <v>5510</v>
      </c>
      <c r="F869" t="s">
        <v>22</v>
      </c>
      <c r="G869">
        <v>403</v>
      </c>
      <c r="H869" t="s">
        <v>44</v>
      </c>
      <c r="I869">
        <v>2011</v>
      </c>
      <c r="J869">
        <v>2011</v>
      </c>
      <c r="K869" t="s">
        <v>23</v>
      </c>
      <c r="L869">
        <v>313323</v>
      </c>
      <c r="M869" t="s">
        <v>30</v>
      </c>
      <c r="N869" t="s">
        <v>31</v>
      </c>
    </row>
    <row r="870" spans="1:18" x14ac:dyDescent="0.35">
      <c r="A870" t="s">
        <v>14</v>
      </c>
      <c r="B870" t="s">
        <v>15</v>
      </c>
      <c r="C870">
        <v>237</v>
      </c>
      <c r="D870" t="s">
        <v>39</v>
      </c>
      <c r="E870">
        <v>5510</v>
      </c>
      <c r="F870" t="s">
        <v>22</v>
      </c>
      <c r="G870">
        <v>463</v>
      </c>
      <c r="H870" t="s">
        <v>48</v>
      </c>
      <c r="I870">
        <v>2011</v>
      </c>
      <c r="J870">
        <v>2011</v>
      </c>
      <c r="K870" t="s">
        <v>23</v>
      </c>
      <c r="L870">
        <v>5681386</v>
      </c>
      <c r="N870" t="s">
        <v>20</v>
      </c>
    </row>
    <row r="871" spans="1:18" x14ac:dyDescent="0.35">
      <c r="A871" t="s">
        <v>14</v>
      </c>
      <c r="B871" t="s">
        <v>15</v>
      </c>
      <c r="C871">
        <v>237</v>
      </c>
      <c r="D871" t="s">
        <v>39</v>
      </c>
      <c r="E871">
        <v>5419</v>
      </c>
      <c r="F871" t="s">
        <v>24</v>
      </c>
      <c r="G871">
        <v>358</v>
      </c>
      <c r="H871" t="s">
        <v>40</v>
      </c>
      <c r="I871">
        <v>2011</v>
      </c>
      <c r="J871">
        <v>2011</v>
      </c>
      <c r="K871" t="s">
        <v>25</v>
      </c>
      <c r="L871">
        <v>241022</v>
      </c>
      <c r="M871" t="s">
        <v>26</v>
      </c>
      <c r="N871" t="s">
        <v>27</v>
      </c>
    </row>
    <row r="872" spans="1:18" x14ac:dyDescent="0.35">
      <c r="A872" t="s">
        <v>14</v>
      </c>
      <c r="B872" t="s">
        <v>15</v>
      </c>
      <c r="C872">
        <v>237</v>
      </c>
      <c r="D872" t="s">
        <v>39</v>
      </c>
      <c r="E872">
        <v>5419</v>
      </c>
      <c r="F872" t="s">
        <v>24</v>
      </c>
      <c r="G872">
        <v>393</v>
      </c>
      <c r="H872" t="s">
        <v>41</v>
      </c>
      <c r="I872">
        <v>2011</v>
      </c>
      <c r="J872">
        <v>2011</v>
      </c>
      <c r="K872" t="s">
        <v>25</v>
      </c>
      <c r="L872">
        <v>179538</v>
      </c>
      <c r="M872" t="s">
        <v>26</v>
      </c>
      <c r="N872" t="s">
        <v>27</v>
      </c>
    </row>
    <row r="873" spans="1:18" x14ac:dyDescent="0.35">
      <c r="A873" t="s">
        <v>14</v>
      </c>
      <c r="B873" t="s">
        <v>15</v>
      </c>
      <c r="C873">
        <v>237</v>
      </c>
      <c r="D873" t="s">
        <v>39</v>
      </c>
      <c r="E873">
        <v>5419</v>
      </c>
      <c r="F873" t="s">
        <v>24</v>
      </c>
      <c r="G873">
        <v>403</v>
      </c>
      <c r="H873" t="s">
        <v>44</v>
      </c>
      <c r="I873">
        <v>2011</v>
      </c>
      <c r="J873">
        <v>2011</v>
      </c>
      <c r="K873" t="s">
        <v>25</v>
      </c>
      <c r="L873">
        <v>35039</v>
      </c>
      <c r="M873" t="s">
        <v>26</v>
      </c>
      <c r="N873" t="s">
        <v>27</v>
      </c>
    </row>
    <row r="874" spans="1:18" x14ac:dyDescent="0.35">
      <c r="A874" t="s">
        <v>14</v>
      </c>
      <c r="B874" t="s">
        <v>15</v>
      </c>
      <c r="C874">
        <v>237</v>
      </c>
      <c r="D874" t="s">
        <v>39</v>
      </c>
      <c r="E874">
        <v>5419</v>
      </c>
      <c r="F874" t="s">
        <v>24</v>
      </c>
      <c r="G874">
        <v>463</v>
      </c>
      <c r="H874" t="s">
        <v>48</v>
      </c>
      <c r="I874">
        <v>2011</v>
      </c>
      <c r="J874">
        <v>2011</v>
      </c>
      <c r="K874" t="s">
        <v>25</v>
      </c>
      <c r="L874">
        <v>157151</v>
      </c>
      <c r="M874" t="s">
        <v>26</v>
      </c>
      <c r="N874" t="s">
        <v>27</v>
      </c>
    </row>
    <row r="875" spans="1:18" x14ac:dyDescent="0.35">
      <c r="A875" t="s">
        <v>14</v>
      </c>
      <c r="B875" t="s">
        <v>15</v>
      </c>
      <c r="C875">
        <v>237</v>
      </c>
      <c r="D875" t="s">
        <v>39</v>
      </c>
      <c r="E875">
        <v>5312</v>
      </c>
      <c r="F875" t="s">
        <v>17</v>
      </c>
      <c r="G875">
        <v>358</v>
      </c>
      <c r="H875" t="s">
        <v>40</v>
      </c>
      <c r="I875">
        <v>2012</v>
      </c>
      <c r="J875">
        <v>2012</v>
      </c>
      <c r="K875" t="s">
        <v>19</v>
      </c>
      <c r="L875">
        <v>34527</v>
      </c>
      <c r="N875" t="s">
        <v>20</v>
      </c>
      <c r="P875" t="str">
        <f>D875</f>
        <v>Viet Nam</v>
      </c>
      <c r="Q875">
        <f>I875</f>
        <v>2012</v>
      </c>
      <c r="R875">
        <f>SUM(L879:L882)*10000/SUM(L875:L878)</f>
        <v>151444.27454937197</v>
      </c>
    </row>
    <row r="876" spans="1:18" x14ac:dyDescent="0.35">
      <c r="A876" t="s">
        <v>14</v>
      </c>
      <c r="B876" t="s">
        <v>15</v>
      </c>
      <c r="C876">
        <v>237</v>
      </c>
      <c r="D876" t="s">
        <v>39</v>
      </c>
      <c r="E876">
        <v>5312</v>
      </c>
      <c r="F876" t="s">
        <v>17</v>
      </c>
      <c r="G876">
        <v>393</v>
      </c>
      <c r="H876" t="s">
        <v>41</v>
      </c>
      <c r="I876">
        <v>2012</v>
      </c>
      <c r="J876">
        <v>2012</v>
      </c>
      <c r="K876" t="s">
        <v>19</v>
      </c>
      <c r="L876">
        <v>4356</v>
      </c>
      <c r="N876" t="s">
        <v>20</v>
      </c>
    </row>
    <row r="877" spans="1:18" x14ac:dyDescent="0.35">
      <c r="A877" t="s">
        <v>14</v>
      </c>
      <c r="B877" t="s">
        <v>15</v>
      </c>
      <c r="C877">
        <v>237</v>
      </c>
      <c r="D877" t="s">
        <v>39</v>
      </c>
      <c r="E877">
        <v>5312</v>
      </c>
      <c r="F877" t="s">
        <v>17</v>
      </c>
      <c r="G877">
        <v>403</v>
      </c>
      <c r="H877" t="s">
        <v>44</v>
      </c>
      <c r="I877">
        <v>2012</v>
      </c>
      <c r="J877">
        <v>2012</v>
      </c>
      <c r="K877" t="s">
        <v>19</v>
      </c>
      <c r="L877">
        <v>90000</v>
      </c>
      <c r="M877" t="s">
        <v>35</v>
      </c>
      <c r="N877" t="s">
        <v>36</v>
      </c>
    </row>
    <row r="878" spans="1:18" x14ac:dyDescent="0.35">
      <c r="A878" t="s">
        <v>14</v>
      </c>
      <c r="B878" t="s">
        <v>15</v>
      </c>
      <c r="C878">
        <v>237</v>
      </c>
      <c r="D878" t="s">
        <v>39</v>
      </c>
      <c r="E878">
        <v>5312</v>
      </c>
      <c r="F878" t="s">
        <v>17</v>
      </c>
      <c r="G878">
        <v>463</v>
      </c>
      <c r="H878" t="s">
        <v>48</v>
      </c>
      <c r="I878">
        <v>2012</v>
      </c>
      <c r="J878">
        <v>2012</v>
      </c>
      <c r="K878" t="s">
        <v>19</v>
      </c>
      <c r="L878">
        <v>705619</v>
      </c>
      <c r="N878" t="s">
        <v>20</v>
      </c>
    </row>
    <row r="879" spans="1:18" x14ac:dyDescent="0.35">
      <c r="A879" t="s">
        <v>14</v>
      </c>
      <c r="B879" t="s">
        <v>15</v>
      </c>
      <c r="C879">
        <v>237</v>
      </c>
      <c r="D879" t="s">
        <v>39</v>
      </c>
      <c r="E879">
        <v>5510</v>
      </c>
      <c r="F879" t="s">
        <v>22</v>
      </c>
      <c r="G879">
        <v>358</v>
      </c>
      <c r="H879" t="s">
        <v>40</v>
      </c>
      <c r="I879">
        <v>2012</v>
      </c>
      <c r="J879">
        <v>2012</v>
      </c>
      <c r="K879" t="s">
        <v>23</v>
      </c>
      <c r="L879">
        <v>853452</v>
      </c>
      <c r="N879" t="s">
        <v>20</v>
      </c>
    </row>
    <row r="880" spans="1:18" x14ac:dyDescent="0.35">
      <c r="A880" t="s">
        <v>14</v>
      </c>
      <c r="B880" t="s">
        <v>15</v>
      </c>
      <c r="C880">
        <v>237</v>
      </c>
      <c r="D880" t="s">
        <v>39</v>
      </c>
      <c r="E880">
        <v>5510</v>
      </c>
      <c r="F880" t="s">
        <v>22</v>
      </c>
      <c r="G880">
        <v>393</v>
      </c>
      <c r="H880" t="s">
        <v>41</v>
      </c>
      <c r="I880">
        <v>2012</v>
      </c>
      <c r="J880">
        <v>2012</v>
      </c>
      <c r="K880" t="s">
        <v>23</v>
      </c>
      <c r="L880">
        <v>83669</v>
      </c>
      <c r="N880" t="s">
        <v>20</v>
      </c>
    </row>
    <row r="881" spans="1:18" x14ac:dyDescent="0.35">
      <c r="A881" t="s">
        <v>14</v>
      </c>
      <c r="B881" t="s">
        <v>15</v>
      </c>
      <c r="C881">
        <v>237</v>
      </c>
      <c r="D881" t="s">
        <v>39</v>
      </c>
      <c r="E881">
        <v>5510</v>
      </c>
      <c r="F881" t="s">
        <v>22</v>
      </c>
      <c r="G881">
        <v>403</v>
      </c>
      <c r="H881" t="s">
        <v>44</v>
      </c>
      <c r="I881">
        <v>2012</v>
      </c>
      <c r="J881">
        <v>2012</v>
      </c>
      <c r="K881" t="s">
        <v>23</v>
      </c>
      <c r="L881">
        <v>325000</v>
      </c>
      <c r="M881" t="s">
        <v>35</v>
      </c>
      <c r="N881" t="s">
        <v>36</v>
      </c>
    </row>
    <row r="882" spans="1:18" x14ac:dyDescent="0.35">
      <c r="A882" t="s">
        <v>14</v>
      </c>
      <c r="B882" t="s">
        <v>15</v>
      </c>
      <c r="C882">
        <v>237</v>
      </c>
      <c r="D882" t="s">
        <v>39</v>
      </c>
      <c r="E882">
        <v>5510</v>
      </c>
      <c r="F882" t="s">
        <v>22</v>
      </c>
      <c r="G882">
        <v>463</v>
      </c>
      <c r="H882" t="s">
        <v>48</v>
      </c>
      <c r="I882">
        <v>2012</v>
      </c>
      <c r="J882">
        <v>2012</v>
      </c>
      <c r="K882" t="s">
        <v>23</v>
      </c>
      <c r="L882">
        <v>11375934</v>
      </c>
      <c r="N882" t="s">
        <v>20</v>
      </c>
    </row>
    <row r="883" spans="1:18" x14ac:dyDescent="0.35">
      <c r="A883" t="s">
        <v>14</v>
      </c>
      <c r="B883" t="s">
        <v>15</v>
      </c>
      <c r="C883">
        <v>237</v>
      </c>
      <c r="D883" t="s">
        <v>39</v>
      </c>
      <c r="E883">
        <v>5419</v>
      </c>
      <c r="F883" t="s">
        <v>24</v>
      </c>
      <c r="G883">
        <v>358</v>
      </c>
      <c r="H883" t="s">
        <v>40</v>
      </c>
      <c r="I883">
        <v>2012</v>
      </c>
      <c r="J883">
        <v>2012</v>
      </c>
      <c r="K883" t="s">
        <v>25</v>
      </c>
      <c r="L883">
        <v>247183</v>
      </c>
      <c r="M883" t="s">
        <v>26</v>
      </c>
      <c r="N883" t="s">
        <v>27</v>
      </c>
    </row>
    <row r="884" spans="1:18" x14ac:dyDescent="0.35">
      <c r="A884" t="s">
        <v>14</v>
      </c>
      <c r="B884" t="s">
        <v>15</v>
      </c>
      <c r="C884">
        <v>237</v>
      </c>
      <c r="D884" t="s">
        <v>39</v>
      </c>
      <c r="E884">
        <v>5419</v>
      </c>
      <c r="F884" t="s">
        <v>24</v>
      </c>
      <c r="G884">
        <v>393</v>
      </c>
      <c r="H884" t="s">
        <v>41</v>
      </c>
      <c r="I884">
        <v>2012</v>
      </c>
      <c r="J884">
        <v>2012</v>
      </c>
      <c r="K884" t="s">
        <v>25</v>
      </c>
      <c r="L884">
        <v>192084</v>
      </c>
      <c r="M884" t="s">
        <v>26</v>
      </c>
      <c r="N884" t="s">
        <v>27</v>
      </c>
    </row>
    <row r="885" spans="1:18" x14ac:dyDescent="0.35">
      <c r="A885" t="s">
        <v>14</v>
      </c>
      <c r="B885" t="s">
        <v>15</v>
      </c>
      <c r="C885">
        <v>237</v>
      </c>
      <c r="D885" t="s">
        <v>39</v>
      </c>
      <c r="E885">
        <v>5419</v>
      </c>
      <c r="F885" t="s">
        <v>24</v>
      </c>
      <c r="G885">
        <v>403</v>
      </c>
      <c r="H885" t="s">
        <v>44</v>
      </c>
      <c r="I885">
        <v>2012</v>
      </c>
      <c r="J885">
        <v>2012</v>
      </c>
      <c r="K885" t="s">
        <v>25</v>
      </c>
      <c r="L885">
        <v>36111</v>
      </c>
      <c r="M885" t="s">
        <v>26</v>
      </c>
      <c r="N885" t="s">
        <v>27</v>
      </c>
    </row>
    <row r="886" spans="1:18" x14ac:dyDescent="0.35">
      <c r="A886" t="s">
        <v>14</v>
      </c>
      <c r="B886" t="s">
        <v>15</v>
      </c>
      <c r="C886">
        <v>237</v>
      </c>
      <c r="D886" t="s">
        <v>39</v>
      </c>
      <c r="E886">
        <v>5419</v>
      </c>
      <c r="F886" t="s">
        <v>24</v>
      </c>
      <c r="G886">
        <v>463</v>
      </c>
      <c r="H886" t="s">
        <v>48</v>
      </c>
      <c r="I886">
        <v>2012</v>
      </c>
      <c r="J886">
        <v>2012</v>
      </c>
      <c r="K886" t="s">
        <v>25</v>
      </c>
      <c r="L886">
        <v>161219</v>
      </c>
      <c r="M886" t="s">
        <v>26</v>
      </c>
      <c r="N886" t="s">
        <v>27</v>
      </c>
    </row>
    <row r="887" spans="1:18" x14ac:dyDescent="0.35">
      <c r="A887" t="s">
        <v>14</v>
      </c>
      <c r="B887" t="s">
        <v>15</v>
      </c>
      <c r="C887">
        <v>237</v>
      </c>
      <c r="D887" t="s">
        <v>39</v>
      </c>
      <c r="E887">
        <v>5312</v>
      </c>
      <c r="F887" t="s">
        <v>17</v>
      </c>
      <c r="G887">
        <v>358</v>
      </c>
      <c r="H887" t="s">
        <v>40</v>
      </c>
      <c r="I887">
        <v>2013</v>
      </c>
      <c r="J887">
        <v>2013</v>
      </c>
      <c r="K887" t="s">
        <v>19</v>
      </c>
      <c r="L887">
        <v>35316</v>
      </c>
      <c r="N887" t="s">
        <v>20</v>
      </c>
      <c r="P887" t="str">
        <f>D887</f>
        <v>Viet Nam</v>
      </c>
      <c r="Q887">
        <f>I887</f>
        <v>2013</v>
      </c>
      <c r="R887">
        <f>SUM(L891:L894)*10000/SUM(L887:L890)</f>
        <v>137539.17775682855</v>
      </c>
    </row>
    <row r="888" spans="1:18" x14ac:dyDescent="0.35">
      <c r="A888" t="s">
        <v>14</v>
      </c>
      <c r="B888" t="s">
        <v>15</v>
      </c>
      <c r="C888">
        <v>237</v>
      </c>
      <c r="D888" t="s">
        <v>39</v>
      </c>
      <c r="E888">
        <v>5312</v>
      </c>
      <c r="F888" t="s">
        <v>17</v>
      </c>
      <c r="G888">
        <v>393</v>
      </c>
      <c r="H888" t="s">
        <v>41</v>
      </c>
      <c r="I888">
        <v>2013</v>
      </c>
      <c r="J888">
        <v>2013</v>
      </c>
      <c r="K888" t="s">
        <v>19</v>
      </c>
      <c r="L888">
        <v>5360</v>
      </c>
      <c r="N888" t="s">
        <v>20</v>
      </c>
    </row>
    <row r="889" spans="1:18" x14ac:dyDescent="0.35">
      <c r="A889" t="s">
        <v>14</v>
      </c>
      <c r="B889" t="s">
        <v>15</v>
      </c>
      <c r="C889">
        <v>237</v>
      </c>
      <c r="D889" t="s">
        <v>39</v>
      </c>
      <c r="E889">
        <v>5312</v>
      </c>
      <c r="F889" t="s">
        <v>17</v>
      </c>
      <c r="G889">
        <v>403</v>
      </c>
      <c r="H889" t="s">
        <v>44</v>
      </c>
      <c r="I889">
        <v>2013</v>
      </c>
      <c r="J889">
        <v>2013</v>
      </c>
      <c r="K889" t="s">
        <v>19</v>
      </c>
      <c r="L889">
        <v>92000</v>
      </c>
      <c r="M889" t="s">
        <v>35</v>
      </c>
      <c r="N889" t="s">
        <v>36</v>
      </c>
    </row>
    <row r="890" spans="1:18" x14ac:dyDescent="0.35">
      <c r="A890" t="s">
        <v>14</v>
      </c>
      <c r="B890" t="s">
        <v>15</v>
      </c>
      <c r="C890">
        <v>237</v>
      </c>
      <c r="D890" t="s">
        <v>39</v>
      </c>
      <c r="E890">
        <v>5312</v>
      </c>
      <c r="F890" t="s">
        <v>17</v>
      </c>
      <c r="G890">
        <v>463</v>
      </c>
      <c r="H890" t="s">
        <v>48</v>
      </c>
      <c r="I890">
        <v>2013</v>
      </c>
      <c r="J890">
        <v>2013</v>
      </c>
      <c r="K890" t="s">
        <v>19</v>
      </c>
      <c r="L890">
        <v>847472</v>
      </c>
      <c r="N890" t="s">
        <v>20</v>
      </c>
    </row>
    <row r="891" spans="1:18" x14ac:dyDescent="0.35">
      <c r="A891" t="s">
        <v>14</v>
      </c>
      <c r="B891" t="s">
        <v>15</v>
      </c>
      <c r="C891">
        <v>237</v>
      </c>
      <c r="D891" t="s">
        <v>39</v>
      </c>
      <c r="E891">
        <v>5510</v>
      </c>
      <c r="F891" t="s">
        <v>22</v>
      </c>
      <c r="G891">
        <v>358</v>
      </c>
      <c r="H891" t="s">
        <v>40</v>
      </c>
      <c r="I891">
        <v>2013</v>
      </c>
      <c r="J891">
        <v>2013</v>
      </c>
      <c r="K891" t="s">
        <v>23</v>
      </c>
      <c r="L891">
        <v>862598</v>
      </c>
      <c r="N891" t="s">
        <v>20</v>
      </c>
    </row>
    <row r="892" spans="1:18" x14ac:dyDescent="0.35">
      <c r="A892" t="s">
        <v>14</v>
      </c>
      <c r="B892" t="s">
        <v>15</v>
      </c>
      <c r="C892">
        <v>237</v>
      </c>
      <c r="D892" t="s">
        <v>39</v>
      </c>
      <c r="E892">
        <v>5510</v>
      </c>
      <c r="F892" t="s">
        <v>22</v>
      </c>
      <c r="G892">
        <v>393</v>
      </c>
      <c r="H892" t="s">
        <v>41</v>
      </c>
      <c r="I892">
        <v>2013</v>
      </c>
      <c r="J892">
        <v>2013</v>
      </c>
      <c r="K892" t="s">
        <v>23</v>
      </c>
      <c r="L892">
        <v>98819</v>
      </c>
      <c r="N892" t="s">
        <v>20</v>
      </c>
    </row>
    <row r="893" spans="1:18" x14ac:dyDescent="0.35">
      <c r="A893" t="s">
        <v>14</v>
      </c>
      <c r="B893" t="s">
        <v>15</v>
      </c>
      <c r="C893">
        <v>237</v>
      </c>
      <c r="D893" t="s">
        <v>39</v>
      </c>
      <c r="E893">
        <v>5510</v>
      </c>
      <c r="F893" t="s">
        <v>22</v>
      </c>
      <c r="G893">
        <v>403</v>
      </c>
      <c r="H893" t="s">
        <v>44</v>
      </c>
      <c r="I893">
        <v>2013</v>
      </c>
      <c r="J893">
        <v>2013</v>
      </c>
      <c r="K893" t="s">
        <v>23</v>
      </c>
      <c r="L893">
        <v>330000</v>
      </c>
      <c r="M893" t="s">
        <v>35</v>
      </c>
      <c r="N893" t="s">
        <v>36</v>
      </c>
    </row>
    <row r="894" spans="1:18" x14ac:dyDescent="0.35">
      <c r="A894" t="s">
        <v>14</v>
      </c>
      <c r="B894" t="s">
        <v>15</v>
      </c>
      <c r="C894">
        <v>237</v>
      </c>
      <c r="D894" t="s">
        <v>39</v>
      </c>
      <c r="E894">
        <v>5510</v>
      </c>
      <c r="F894" t="s">
        <v>22</v>
      </c>
      <c r="G894">
        <v>463</v>
      </c>
      <c r="H894" t="s">
        <v>48</v>
      </c>
      <c r="I894">
        <v>2013</v>
      </c>
      <c r="J894">
        <v>2013</v>
      </c>
      <c r="K894" t="s">
        <v>23</v>
      </c>
      <c r="L894">
        <v>12189458</v>
      </c>
      <c r="N894" t="s">
        <v>20</v>
      </c>
    </row>
    <row r="895" spans="1:18" x14ac:dyDescent="0.35">
      <c r="A895" t="s">
        <v>14</v>
      </c>
      <c r="B895" t="s">
        <v>15</v>
      </c>
      <c r="C895">
        <v>237</v>
      </c>
      <c r="D895" t="s">
        <v>39</v>
      </c>
      <c r="E895">
        <v>5419</v>
      </c>
      <c r="F895" t="s">
        <v>24</v>
      </c>
      <c r="G895">
        <v>358</v>
      </c>
      <c r="H895" t="s">
        <v>40</v>
      </c>
      <c r="I895">
        <v>2013</v>
      </c>
      <c r="J895">
        <v>2013</v>
      </c>
      <c r="K895" t="s">
        <v>25</v>
      </c>
      <c r="L895">
        <v>244255</v>
      </c>
      <c r="M895" t="s">
        <v>26</v>
      </c>
      <c r="N895" t="s">
        <v>27</v>
      </c>
    </row>
    <row r="896" spans="1:18" x14ac:dyDescent="0.35">
      <c r="A896" t="s">
        <v>14</v>
      </c>
      <c r="B896" t="s">
        <v>15</v>
      </c>
      <c r="C896">
        <v>237</v>
      </c>
      <c r="D896" t="s">
        <v>39</v>
      </c>
      <c r="E896">
        <v>5419</v>
      </c>
      <c r="F896" t="s">
        <v>24</v>
      </c>
      <c r="G896">
        <v>393</v>
      </c>
      <c r="H896" t="s">
        <v>41</v>
      </c>
      <c r="I896">
        <v>2013</v>
      </c>
      <c r="J896">
        <v>2013</v>
      </c>
      <c r="K896" t="s">
        <v>25</v>
      </c>
      <c r="L896">
        <v>184356</v>
      </c>
      <c r="M896" t="s">
        <v>26</v>
      </c>
      <c r="N896" t="s">
        <v>27</v>
      </c>
    </row>
    <row r="897" spans="1:18" x14ac:dyDescent="0.35">
      <c r="A897" t="s">
        <v>14</v>
      </c>
      <c r="B897" t="s">
        <v>15</v>
      </c>
      <c r="C897">
        <v>237</v>
      </c>
      <c r="D897" t="s">
        <v>39</v>
      </c>
      <c r="E897">
        <v>5419</v>
      </c>
      <c r="F897" t="s">
        <v>24</v>
      </c>
      <c r="G897">
        <v>403</v>
      </c>
      <c r="H897" t="s">
        <v>44</v>
      </c>
      <c r="I897">
        <v>2013</v>
      </c>
      <c r="J897">
        <v>2013</v>
      </c>
      <c r="K897" t="s">
        <v>25</v>
      </c>
      <c r="L897">
        <v>35870</v>
      </c>
      <c r="M897" t="s">
        <v>26</v>
      </c>
      <c r="N897" t="s">
        <v>27</v>
      </c>
    </row>
    <row r="898" spans="1:18" x14ac:dyDescent="0.35">
      <c r="A898" t="s">
        <v>14</v>
      </c>
      <c r="B898" t="s">
        <v>15</v>
      </c>
      <c r="C898">
        <v>237</v>
      </c>
      <c r="D898" t="s">
        <v>39</v>
      </c>
      <c r="E898">
        <v>5419</v>
      </c>
      <c r="F898" t="s">
        <v>24</v>
      </c>
      <c r="G898">
        <v>463</v>
      </c>
      <c r="H898" t="s">
        <v>48</v>
      </c>
      <c r="I898">
        <v>2013</v>
      </c>
      <c r="J898">
        <v>2013</v>
      </c>
      <c r="K898" t="s">
        <v>25</v>
      </c>
      <c r="L898">
        <v>143833</v>
      </c>
      <c r="M898" t="s">
        <v>26</v>
      </c>
      <c r="N898" t="s">
        <v>27</v>
      </c>
    </row>
    <row r="899" spans="1:18" x14ac:dyDescent="0.35">
      <c r="A899" t="s">
        <v>14</v>
      </c>
      <c r="B899" t="s">
        <v>15</v>
      </c>
      <c r="C899">
        <v>237</v>
      </c>
      <c r="D899" t="s">
        <v>39</v>
      </c>
      <c r="E899">
        <v>5312</v>
      </c>
      <c r="F899" t="s">
        <v>17</v>
      </c>
      <c r="G899">
        <v>358</v>
      </c>
      <c r="H899" t="s">
        <v>40</v>
      </c>
      <c r="I899">
        <v>2014</v>
      </c>
      <c r="J899">
        <v>2014</v>
      </c>
      <c r="K899" t="s">
        <v>19</v>
      </c>
      <c r="L899">
        <v>36020</v>
      </c>
      <c r="N899" t="s">
        <v>20</v>
      </c>
      <c r="P899" t="str">
        <f>D899</f>
        <v>Viet Nam</v>
      </c>
      <c r="Q899">
        <f>I899</f>
        <v>2014</v>
      </c>
      <c r="R899">
        <f>SUM(L903:L906)*10000/SUM(L899:L902)</f>
        <v>141255.35066368856</v>
      </c>
    </row>
    <row r="900" spans="1:18" x14ac:dyDescent="0.35">
      <c r="A900" t="s">
        <v>14</v>
      </c>
      <c r="B900" t="s">
        <v>15</v>
      </c>
      <c r="C900">
        <v>237</v>
      </c>
      <c r="D900" t="s">
        <v>39</v>
      </c>
      <c r="E900">
        <v>5312</v>
      </c>
      <c r="F900" t="s">
        <v>17</v>
      </c>
      <c r="G900">
        <v>393</v>
      </c>
      <c r="H900" t="s">
        <v>41</v>
      </c>
      <c r="I900">
        <v>2014</v>
      </c>
      <c r="J900">
        <v>2014</v>
      </c>
      <c r="K900" t="s">
        <v>19</v>
      </c>
      <c r="L900">
        <v>7144</v>
      </c>
      <c r="N900" t="s">
        <v>20</v>
      </c>
    </row>
    <row r="901" spans="1:18" x14ac:dyDescent="0.35">
      <c r="A901" t="s">
        <v>14</v>
      </c>
      <c r="B901" t="s">
        <v>15</v>
      </c>
      <c r="C901">
        <v>237</v>
      </c>
      <c r="D901" t="s">
        <v>39</v>
      </c>
      <c r="E901">
        <v>5312</v>
      </c>
      <c r="F901" t="s">
        <v>17</v>
      </c>
      <c r="G901">
        <v>403</v>
      </c>
      <c r="H901" t="s">
        <v>44</v>
      </c>
      <c r="I901">
        <v>2014</v>
      </c>
      <c r="J901">
        <v>2014</v>
      </c>
      <c r="K901" t="s">
        <v>19</v>
      </c>
      <c r="L901">
        <v>93222</v>
      </c>
      <c r="M901" t="s">
        <v>30</v>
      </c>
      <c r="N901" t="s">
        <v>31</v>
      </c>
    </row>
    <row r="902" spans="1:18" x14ac:dyDescent="0.35">
      <c r="A902" t="s">
        <v>14</v>
      </c>
      <c r="B902" t="s">
        <v>15</v>
      </c>
      <c r="C902">
        <v>237</v>
      </c>
      <c r="D902" t="s">
        <v>39</v>
      </c>
      <c r="E902">
        <v>5312</v>
      </c>
      <c r="F902" t="s">
        <v>17</v>
      </c>
      <c r="G902">
        <v>463</v>
      </c>
      <c r="H902" t="s">
        <v>48</v>
      </c>
      <c r="I902">
        <v>2014</v>
      </c>
      <c r="J902">
        <v>2014</v>
      </c>
      <c r="K902" t="s">
        <v>19</v>
      </c>
      <c r="L902">
        <v>881712</v>
      </c>
      <c r="N902" t="s">
        <v>20</v>
      </c>
    </row>
    <row r="903" spans="1:18" x14ac:dyDescent="0.35">
      <c r="A903" t="s">
        <v>14</v>
      </c>
      <c r="B903" t="s">
        <v>15</v>
      </c>
      <c r="C903">
        <v>237</v>
      </c>
      <c r="D903" t="s">
        <v>39</v>
      </c>
      <c r="E903">
        <v>5510</v>
      </c>
      <c r="F903" t="s">
        <v>22</v>
      </c>
      <c r="G903">
        <v>358</v>
      </c>
      <c r="H903" t="s">
        <v>40</v>
      </c>
      <c r="I903">
        <v>2014</v>
      </c>
      <c r="J903">
        <v>2014</v>
      </c>
      <c r="K903" t="s">
        <v>23</v>
      </c>
      <c r="L903">
        <v>906705</v>
      </c>
      <c r="N903" t="s">
        <v>20</v>
      </c>
    </row>
    <row r="904" spans="1:18" x14ac:dyDescent="0.35">
      <c r="A904" t="s">
        <v>14</v>
      </c>
      <c r="B904" t="s">
        <v>15</v>
      </c>
      <c r="C904">
        <v>237</v>
      </c>
      <c r="D904" t="s">
        <v>39</v>
      </c>
      <c r="E904">
        <v>5510</v>
      </c>
      <c r="F904" t="s">
        <v>22</v>
      </c>
      <c r="G904">
        <v>393</v>
      </c>
      <c r="H904" t="s">
        <v>41</v>
      </c>
      <c r="I904">
        <v>2014</v>
      </c>
      <c r="J904">
        <v>2014</v>
      </c>
      <c r="K904" t="s">
        <v>23</v>
      </c>
      <c r="L904">
        <v>126197</v>
      </c>
      <c r="N904" t="s">
        <v>20</v>
      </c>
    </row>
    <row r="905" spans="1:18" x14ac:dyDescent="0.35">
      <c r="A905" t="s">
        <v>14</v>
      </c>
      <c r="B905" t="s">
        <v>15</v>
      </c>
      <c r="C905">
        <v>237</v>
      </c>
      <c r="D905" t="s">
        <v>39</v>
      </c>
      <c r="E905">
        <v>5510</v>
      </c>
      <c r="F905" t="s">
        <v>22</v>
      </c>
      <c r="G905">
        <v>403</v>
      </c>
      <c r="H905" t="s">
        <v>44</v>
      </c>
      <c r="I905">
        <v>2014</v>
      </c>
      <c r="J905">
        <v>2014</v>
      </c>
      <c r="K905" t="s">
        <v>23</v>
      </c>
      <c r="L905">
        <v>338187</v>
      </c>
      <c r="M905" t="s">
        <v>30</v>
      </c>
      <c r="N905" t="s">
        <v>31</v>
      </c>
    </row>
    <row r="906" spans="1:18" x14ac:dyDescent="0.35">
      <c r="A906" t="s">
        <v>14</v>
      </c>
      <c r="B906" t="s">
        <v>15</v>
      </c>
      <c r="C906">
        <v>237</v>
      </c>
      <c r="D906" t="s">
        <v>39</v>
      </c>
      <c r="E906">
        <v>5510</v>
      </c>
      <c r="F906" t="s">
        <v>22</v>
      </c>
      <c r="G906">
        <v>463</v>
      </c>
      <c r="H906" t="s">
        <v>48</v>
      </c>
      <c r="I906">
        <v>2014</v>
      </c>
      <c r="J906">
        <v>2014</v>
      </c>
      <c r="K906" t="s">
        <v>23</v>
      </c>
      <c r="L906">
        <v>13010090</v>
      </c>
      <c r="N906" t="s">
        <v>20</v>
      </c>
    </row>
    <row r="907" spans="1:18" x14ac:dyDescent="0.35">
      <c r="A907" t="s">
        <v>14</v>
      </c>
      <c r="B907" t="s">
        <v>15</v>
      </c>
      <c r="C907">
        <v>237</v>
      </c>
      <c r="D907" t="s">
        <v>39</v>
      </c>
      <c r="E907">
        <v>5419</v>
      </c>
      <c r="F907" t="s">
        <v>24</v>
      </c>
      <c r="G907">
        <v>358</v>
      </c>
      <c r="H907" t="s">
        <v>40</v>
      </c>
      <c r="I907">
        <v>2014</v>
      </c>
      <c r="J907">
        <v>2014</v>
      </c>
      <c r="K907" t="s">
        <v>25</v>
      </c>
      <c r="L907">
        <v>251723</v>
      </c>
      <c r="M907" t="s">
        <v>26</v>
      </c>
      <c r="N907" t="s">
        <v>27</v>
      </c>
    </row>
    <row r="908" spans="1:18" x14ac:dyDescent="0.35">
      <c r="A908" t="s">
        <v>14</v>
      </c>
      <c r="B908" t="s">
        <v>15</v>
      </c>
      <c r="C908">
        <v>237</v>
      </c>
      <c r="D908" t="s">
        <v>39</v>
      </c>
      <c r="E908">
        <v>5419</v>
      </c>
      <c r="F908" t="s">
        <v>24</v>
      </c>
      <c r="G908">
        <v>393</v>
      </c>
      <c r="H908" t="s">
        <v>41</v>
      </c>
      <c r="I908">
        <v>2014</v>
      </c>
      <c r="J908">
        <v>2014</v>
      </c>
      <c r="K908" t="s">
        <v>25</v>
      </c>
      <c r="L908">
        <v>176648</v>
      </c>
      <c r="M908" t="s">
        <v>26</v>
      </c>
      <c r="N908" t="s">
        <v>27</v>
      </c>
    </row>
    <row r="909" spans="1:18" x14ac:dyDescent="0.35">
      <c r="A909" t="s">
        <v>14</v>
      </c>
      <c r="B909" t="s">
        <v>15</v>
      </c>
      <c r="C909">
        <v>237</v>
      </c>
      <c r="D909" t="s">
        <v>39</v>
      </c>
      <c r="E909">
        <v>5419</v>
      </c>
      <c r="F909" t="s">
        <v>24</v>
      </c>
      <c r="G909">
        <v>403</v>
      </c>
      <c r="H909" t="s">
        <v>44</v>
      </c>
      <c r="I909">
        <v>2014</v>
      </c>
      <c r="J909">
        <v>2014</v>
      </c>
      <c r="K909" t="s">
        <v>25</v>
      </c>
      <c r="L909">
        <v>36277</v>
      </c>
      <c r="M909" t="s">
        <v>26</v>
      </c>
      <c r="N909" t="s">
        <v>27</v>
      </c>
    </row>
    <row r="910" spans="1:18" x14ac:dyDescent="0.35">
      <c r="A910" t="s">
        <v>14</v>
      </c>
      <c r="B910" t="s">
        <v>15</v>
      </c>
      <c r="C910">
        <v>237</v>
      </c>
      <c r="D910" t="s">
        <v>39</v>
      </c>
      <c r="E910">
        <v>5419</v>
      </c>
      <c r="F910" t="s">
        <v>24</v>
      </c>
      <c r="G910">
        <v>463</v>
      </c>
      <c r="H910" t="s">
        <v>48</v>
      </c>
      <c r="I910">
        <v>2014</v>
      </c>
      <c r="J910">
        <v>2014</v>
      </c>
      <c r="K910" t="s">
        <v>25</v>
      </c>
      <c r="L910">
        <v>147555</v>
      </c>
      <c r="M910" t="s">
        <v>26</v>
      </c>
      <c r="N910" t="s">
        <v>27</v>
      </c>
    </row>
    <row r="911" spans="1:18" x14ac:dyDescent="0.35">
      <c r="A911" t="s">
        <v>14</v>
      </c>
      <c r="B911" t="s">
        <v>15</v>
      </c>
      <c r="C911">
        <v>237</v>
      </c>
      <c r="D911" t="s">
        <v>39</v>
      </c>
      <c r="E911">
        <v>5312</v>
      </c>
      <c r="F911" t="s">
        <v>17</v>
      </c>
      <c r="G911">
        <v>358</v>
      </c>
      <c r="H911" t="s">
        <v>40</v>
      </c>
      <c r="I911">
        <v>2015</v>
      </c>
      <c r="J911">
        <v>2015</v>
      </c>
      <c r="K911" t="s">
        <v>19</v>
      </c>
      <c r="L911">
        <v>32528</v>
      </c>
      <c r="N911" t="s">
        <v>20</v>
      </c>
      <c r="P911" t="str">
        <f>D911</f>
        <v>Viet Nam</v>
      </c>
      <c r="Q911">
        <f>I911</f>
        <v>2015</v>
      </c>
      <c r="R911">
        <f>SUM(L915:L918)*10000/SUM(L911:L914)</f>
        <v>155546.17940057567</v>
      </c>
    </row>
    <row r="912" spans="1:18" x14ac:dyDescent="0.35">
      <c r="A912" t="s">
        <v>14</v>
      </c>
      <c r="B912" t="s">
        <v>15</v>
      </c>
      <c r="C912">
        <v>237</v>
      </c>
      <c r="D912" t="s">
        <v>39</v>
      </c>
      <c r="E912">
        <v>5312</v>
      </c>
      <c r="F912" t="s">
        <v>17</v>
      </c>
      <c r="G912">
        <v>393</v>
      </c>
      <c r="H912" t="s">
        <v>41</v>
      </c>
      <c r="I912">
        <v>2015</v>
      </c>
      <c r="J912">
        <v>2015</v>
      </c>
      <c r="K912" t="s">
        <v>19</v>
      </c>
      <c r="L912">
        <v>5516</v>
      </c>
      <c r="N912" t="s">
        <v>20</v>
      </c>
    </row>
    <row r="913" spans="1:18" x14ac:dyDescent="0.35">
      <c r="A913" t="s">
        <v>14</v>
      </c>
      <c r="B913" t="s">
        <v>15</v>
      </c>
      <c r="C913">
        <v>237</v>
      </c>
      <c r="D913" t="s">
        <v>39</v>
      </c>
      <c r="E913">
        <v>5312</v>
      </c>
      <c r="F913" t="s">
        <v>17</v>
      </c>
      <c r="G913">
        <v>403</v>
      </c>
      <c r="H913" t="s">
        <v>44</v>
      </c>
      <c r="I913">
        <v>2015</v>
      </c>
      <c r="J913">
        <v>2015</v>
      </c>
      <c r="K913" t="s">
        <v>19</v>
      </c>
      <c r="L913">
        <v>96456</v>
      </c>
      <c r="M913" t="s">
        <v>30</v>
      </c>
      <c r="N913" t="s">
        <v>31</v>
      </c>
    </row>
    <row r="914" spans="1:18" x14ac:dyDescent="0.35">
      <c r="A914" t="s">
        <v>14</v>
      </c>
      <c r="B914" t="s">
        <v>15</v>
      </c>
      <c r="C914">
        <v>237</v>
      </c>
      <c r="D914" t="s">
        <v>39</v>
      </c>
      <c r="E914">
        <v>5312</v>
      </c>
      <c r="F914" t="s">
        <v>17</v>
      </c>
      <c r="G914">
        <v>463</v>
      </c>
      <c r="H914" t="s">
        <v>48</v>
      </c>
      <c r="I914">
        <v>2015</v>
      </c>
      <c r="J914">
        <v>2015</v>
      </c>
      <c r="K914" t="s">
        <v>19</v>
      </c>
      <c r="L914">
        <v>802866</v>
      </c>
      <c r="N914" t="s">
        <v>20</v>
      </c>
    </row>
    <row r="915" spans="1:18" x14ac:dyDescent="0.35">
      <c r="A915" t="s">
        <v>14</v>
      </c>
      <c r="B915" t="s">
        <v>15</v>
      </c>
      <c r="C915">
        <v>237</v>
      </c>
      <c r="D915" t="s">
        <v>39</v>
      </c>
      <c r="E915">
        <v>5510</v>
      </c>
      <c r="F915" t="s">
        <v>22</v>
      </c>
      <c r="G915">
        <v>358</v>
      </c>
      <c r="H915" t="s">
        <v>40</v>
      </c>
      <c r="I915">
        <v>2015</v>
      </c>
      <c r="J915">
        <v>2015</v>
      </c>
      <c r="K915" t="s">
        <v>23</v>
      </c>
      <c r="L915">
        <v>868387</v>
      </c>
      <c r="N915" t="s">
        <v>20</v>
      </c>
    </row>
    <row r="916" spans="1:18" x14ac:dyDescent="0.35">
      <c r="A916" t="s">
        <v>14</v>
      </c>
      <c r="B916" t="s">
        <v>15</v>
      </c>
      <c r="C916">
        <v>237</v>
      </c>
      <c r="D916" t="s">
        <v>39</v>
      </c>
      <c r="E916">
        <v>5510</v>
      </c>
      <c r="F916" t="s">
        <v>22</v>
      </c>
      <c r="G916">
        <v>393</v>
      </c>
      <c r="H916" t="s">
        <v>41</v>
      </c>
      <c r="I916">
        <v>2015</v>
      </c>
      <c r="J916">
        <v>2015</v>
      </c>
      <c r="K916" t="s">
        <v>23</v>
      </c>
      <c r="L916">
        <v>100355</v>
      </c>
      <c r="N916" t="s">
        <v>20</v>
      </c>
    </row>
    <row r="917" spans="1:18" x14ac:dyDescent="0.35">
      <c r="A917" t="s">
        <v>14</v>
      </c>
      <c r="B917" t="s">
        <v>15</v>
      </c>
      <c r="C917">
        <v>237</v>
      </c>
      <c r="D917" t="s">
        <v>39</v>
      </c>
      <c r="E917">
        <v>5510</v>
      </c>
      <c r="F917" t="s">
        <v>22</v>
      </c>
      <c r="G917">
        <v>403</v>
      </c>
      <c r="H917" t="s">
        <v>44</v>
      </c>
      <c r="I917">
        <v>2015</v>
      </c>
      <c r="J917">
        <v>2015</v>
      </c>
      <c r="K917" t="s">
        <v>23</v>
      </c>
      <c r="L917">
        <v>361440</v>
      </c>
      <c r="M917" t="s">
        <v>30</v>
      </c>
      <c r="N917" t="s">
        <v>31</v>
      </c>
    </row>
    <row r="918" spans="1:18" x14ac:dyDescent="0.35">
      <c r="A918" t="s">
        <v>14</v>
      </c>
      <c r="B918" t="s">
        <v>15</v>
      </c>
      <c r="C918">
        <v>237</v>
      </c>
      <c r="D918" t="s">
        <v>39</v>
      </c>
      <c r="E918">
        <v>5510</v>
      </c>
      <c r="F918" t="s">
        <v>22</v>
      </c>
      <c r="G918">
        <v>463</v>
      </c>
      <c r="H918" t="s">
        <v>48</v>
      </c>
      <c r="I918">
        <v>2015</v>
      </c>
      <c r="J918">
        <v>2015</v>
      </c>
      <c r="K918" t="s">
        <v>23</v>
      </c>
      <c r="L918">
        <v>13250188</v>
      </c>
      <c r="N918" t="s">
        <v>20</v>
      </c>
    </row>
    <row r="919" spans="1:18" x14ac:dyDescent="0.35">
      <c r="A919" t="s">
        <v>14</v>
      </c>
      <c r="B919" t="s">
        <v>15</v>
      </c>
      <c r="C919">
        <v>237</v>
      </c>
      <c r="D919" t="s">
        <v>39</v>
      </c>
      <c r="E919">
        <v>5419</v>
      </c>
      <c r="F919" t="s">
        <v>24</v>
      </c>
      <c r="G919">
        <v>358</v>
      </c>
      <c r="H919" t="s">
        <v>40</v>
      </c>
      <c r="I919">
        <v>2015</v>
      </c>
      <c r="J919">
        <v>2015</v>
      </c>
      <c r="K919" t="s">
        <v>25</v>
      </c>
      <c r="L919">
        <v>266970</v>
      </c>
      <c r="M919" t="s">
        <v>26</v>
      </c>
      <c r="N919" t="s">
        <v>27</v>
      </c>
    </row>
    <row r="920" spans="1:18" x14ac:dyDescent="0.35">
      <c r="A920" t="s">
        <v>14</v>
      </c>
      <c r="B920" t="s">
        <v>15</v>
      </c>
      <c r="C920">
        <v>237</v>
      </c>
      <c r="D920" t="s">
        <v>39</v>
      </c>
      <c r="E920">
        <v>5419</v>
      </c>
      <c r="F920" t="s">
        <v>24</v>
      </c>
      <c r="G920">
        <v>393</v>
      </c>
      <c r="H920" t="s">
        <v>41</v>
      </c>
      <c r="I920">
        <v>2015</v>
      </c>
      <c r="J920">
        <v>2015</v>
      </c>
      <c r="K920" t="s">
        <v>25</v>
      </c>
      <c r="L920">
        <v>181921</v>
      </c>
      <c r="M920" t="s">
        <v>26</v>
      </c>
      <c r="N920" t="s">
        <v>27</v>
      </c>
    </row>
    <row r="921" spans="1:18" x14ac:dyDescent="0.35">
      <c r="A921" t="s">
        <v>14</v>
      </c>
      <c r="B921" t="s">
        <v>15</v>
      </c>
      <c r="C921">
        <v>237</v>
      </c>
      <c r="D921" t="s">
        <v>39</v>
      </c>
      <c r="E921">
        <v>5419</v>
      </c>
      <c r="F921" t="s">
        <v>24</v>
      </c>
      <c r="G921">
        <v>403</v>
      </c>
      <c r="H921" t="s">
        <v>44</v>
      </c>
      <c r="I921">
        <v>2015</v>
      </c>
      <c r="J921">
        <v>2015</v>
      </c>
      <c r="K921" t="s">
        <v>25</v>
      </c>
      <c r="L921">
        <v>37472</v>
      </c>
      <c r="M921" t="s">
        <v>26</v>
      </c>
      <c r="N921" t="s">
        <v>27</v>
      </c>
    </row>
    <row r="922" spans="1:18" x14ac:dyDescent="0.35">
      <c r="A922" t="s">
        <v>14</v>
      </c>
      <c r="B922" t="s">
        <v>15</v>
      </c>
      <c r="C922">
        <v>237</v>
      </c>
      <c r="D922" t="s">
        <v>39</v>
      </c>
      <c r="E922">
        <v>5419</v>
      </c>
      <c r="F922" t="s">
        <v>24</v>
      </c>
      <c r="G922">
        <v>463</v>
      </c>
      <c r="H922" t="s">
        <v>48</v>
      </c>
      <c r="I922">
        <v>2015</v>
      </c>
      <c r="J922">
        <v>2015</v>
      </c>
      <c r="K922" t="s">
        <v>25</v>
      </c>
      <c r="L922">
        <v>165036</v>
      </c>
      <c r="M922" t="s">
        <v>26</v>
      </c>
      <c r="N922" t="s">
        <v>27</v>
      </c>
    </row>
    <row r="923" spans="1:18" x14ac:dyDescent="0.35">
      <c r="A923" t="s">
        <v>14</v>
      </c>
      <c r="B923" t="s">
        <v>15</v>
      </c>
      <c r="C923">
        <v>237</v>
      </c>
      <c r="D923" t="s">
        <v>39</v>
      </c>
      <c r="E923">
        <v>5312</v>
      </c>
      <c r="F923" t="s">
        <v>17</v>
      </c>
      <c r="G923">
        <v>358</v>
      </c>
      <c r="H923" t="s">
        <v>40</v>
      </c>
      <c r="I923">
        <v>2016</v>
      </c>
      <c r="J923">
        <v>2016</v>
      </c>
      <c r="K923" t="s">
        <v>19</v>
      </c>
      <c r="L923">
        <v>34632</v>
      </c>
      <c r="N923" t="s">
        <v>20</v>
      </c>
      <c r="P923" t="str">
        <f>D923</f>
        <v>Viet Nam</v>
      </c>
      <c r="Q923">
        <f>I923</f>
        <v>2016</v>
      </c>
      <c r="R923">
        <f>SUM(L927:L930)*10000/SUM(L923:L926)</f>
        <v>159014.10586668926</v>
      </c>
    </row>
    <row r="924" spans="1:18" x14ac:dyDescent="0.35">
      <c r="A924" t="s">
        <v>14</v>
      </c>
      <c r="B924" t="s">
        <v>15</v>
      </c>
      <c r="C924">
        <v>237</v>
      </c>
      <c r="D924" t="s">
        <v>39</v>
      </c>
      <c r="E924">
        <v>5312</v>
      </c>
      <c r="F924" t="s">
        <v>17</v>
      </c>
      <c r="G924">
        <v>393</v>
      </c>
      <c r="H924" t="s">
        <v>41</v>
      </c>
      <c r="I924">
        <v>2016</v>
      </c>
      <c r="J924">
        <v>2016</v>
      </c>
      <c r="K924" t="s">
        <v>19</v>
      </c>
      <c r="L924">
        <v>6285</v>
      </c>
      <c r="N924" t="s">
        <v>20</v>
      </c>
    </row>
    <row r="925" spans="1:18" x14ac:dyDescent="0.35">
      <c r="A925" t="s">
        <v>14</v>
      </c>
      <c r="B925" t="s">
        <v>15</v>
      </c>
      <c r="C925">
        <v>237</v>
      </c>
      <c r="D925" t="s">
        <v>39</v>
      </c>
      <c r="E925">
        <v>5312</v>
      </c>
      <c r="F925" t="s">
        <v>17</v>
      </c>
      <c r="G925">
        <v>403</v>
      </c>
      <c r="H925" t="s">
        <v>44</v>
      </c>
      <c r="I925">
        <v>2016</v>
      </c>
      <c r="J925">
        <v>2016</v>
      </c>
      <c r="K925" t="s">
        <v>19</v>
      </c>
      <c r="L925">
        <v>98388</v>
      </c>
      <c r="M925" t="s">
        <v>30</v>
      </c>
      <c r="N925" t="s">
        <v>31</v>
      </c>
    </row>
    <row r="926" spans="1:18" x14ac:dyDescent="0.35">
      <c r="A926" t="s">
        <v>14</v>
      </c>
      <c r="B926" t="s">
        <v>15</v>
      </c>
      <c r="C926">
        <v>237</v>
      </c>
      <c r="D926" t="s">
        <v>39</v>
      </c>
      <c r="E926">
        <v>5312</v>
      </c>
      <c r="F926" t="s">
        <v>17</v>
      </c>
      <c r="G926">
        <v>463</v>
      </c>
      <c r="H926" t="s">
        <v>48</v>
      </c>
      <c r="I926">
        <v>2016</v>
      </c>
      <c r="J926">
        <v>2016</v>
      </c>
      <c r="K926" t="s">
        <v>19</v>
      </c>
      <c r="L926">
        <v>816822</v>
      </c>
      <c r="N926" t="s">
        <v>20</v>
      </c>
    </row>
    <row r="927" spans="1:18" x14ac:dyDescent="0.35">
      <c r="A927" t="s">
        <v>14</v>
      </c>
      <c r="B927" t="s">
        <v>15</v>
      </c>
      <c r="C927">
        <v>237</v>
      </c>
      <c r="D927" t="s">
        <v>39</v>
      </c>
      <c r="E927">
        <v>5510</v>
      </c>
      <c r="F927" t="s">
        <v>22</v>
      </c>
      <c r="G927">
        <v>358</v>
      </c>
      <c r="H927" t="s">
        <v>40</v>
      </c>
      <c r="I927">
        <v>2016</v>
      </c>
      <c r="J927">
        <v>2016</v>
      </c>
      <c r="K927" t="s">
        <v>23</v>
      </c>
      <c r="L927">
        <v>898283</v>
      </c>
      <c r="N927" t="s">
        <v>20</v>
      </c>
    </row>
    <row r="928" spans="1:18" x14ac:dyDescent="0.35">
      <c r="A928" t="s">
        <v>14</v>
      </c>
      <c r="B928" t="s">
        <v>15</v>
      </c>
      <c r="C928">
        <v>237</v>
      </c>
      <c r="D928" t="s">
        <v>39</v>
      </c>
      <c r="E928">
        <v>5510</v>
      </c>
      <c r="F928" t="s">
        <v>22</v>
      </c>
      <c r="G928">
        <v>393</v>
      </c>
      <c r="H928" t="s">
        <v>41</v>
      </c>
      <c r="I928">
        <v>2016</v>
      </c>
      <c r="J928">
        <v>2016</v>
      </c>
      <c r="K928" t="s">
        <v>23</v>
      </c>
      <c r="L928">
        <v>115113</v>
      </c>
      <c r="N928" t="s">
        <v>20</v>
      </c>
    </row>
    <row r="929" spans="1:18" x14ac:dyDescent="0.35">
      <c r="A929" t="s">
        <v>14</v>
      </c>
      <c r="B929" t="s">
        <v>15</v>
      </c>
      <c r="C929">
        <v>237</v>
      </c>
      <c r="D929" t="s">
        <v>39</v>
      </c>
      <c r="E929">
        <v>5510</v>
      </c>
      <c r="F929" t="s">
        <v>22</v>
      </c>
      <c r="G929">
        <v>403</v>
      </c>
      <c r="H929" t="s">
        <v>44</v>
      </c>
      <c r="I929">
        <v>2016</v>
      </c>
      <c r="J929">
        <v>2016</v>
      </c>
      <c r="K929" t="s">
        <v>23</v>
      </c>
      <c r="L929">
        <v>375265</v>
      </c>
      <c r="M929" t="s">
        <v>30</v>
      </c>
      <c r="N929" t="s">
        <v>31</v>
      </c>
    </row>
    <row r="930" spans="1:18" x14ac:dyDescent="0.35">
      <c r="A930" t="s">
        <v>14</v>
      </c>
      <c r="B930" t="s">
        <v>15</v>
      </c>
      <c r="C930">
        <v>237</v>
      </c>
      <c r="D930" t="s">
        <v>39</v>
      </c>
      <c r="E930">
        <v>5510</v>
      </c>
      <c r="F930" t="s">
        <v>22</v>
      </c>
      <c r="G930">
        <v>463</v>
      </c>
      <c r="H930" t="s">
        <v>48</v>
      </c>
      <c r="I930">
        <v>2016</v>
      </c>
      <c r="J930">
        <v>2016</v>
      </c>
      <c r="K930" t="s">
        <v>23</v>
      </c>
      <c r="L930">
        <v>13815107</v>
      </c>
      <c r="N930" t="s">
        <v>20</v>
      </c>
    </row>
    <row r="931" spans="1:18" x14ac:dyDescent="0.35">
      <c r="A931" t="s">
        <v>14</v>
      </c>
      <c r="B931" t="s">
        <v>15</v>
      </c>
      <c r="C931">
        <v>237</v>
      </c>
      <c r="D931" t="s">
        <v>39</v>
      </c>
      <c r="E931">
        <v>5419</v>
      </c>
      <c r="F931" t="s">
        <v>24</v>
      </c>
      <c r="G931">
        <v>358</v>
      </c>
      <c r="H931" t="s">
        <v>40</v>
      </c>
      <c r="I931">
        <v>2016</v>
      </c>
      <c r="J931">
        <v>2016</v>
      </c>
      <c r="K931" t="s">
        <v>25</v>
      </c>
      <c r="L931">
        <v>259380</v>
      </c>
      <c r="M931" t="s">
        <v>26</v>
      </c>
      <c r="N931" t="s">
        <v>27</v>
      </c>
    </row>
    <row r="932" spans="1:18" x14ac:dyDescent="0.35">
      <c r="A932" t="s">
        <v>14</v>
      </c>
      <c r="B932" t="s">
        <v>15</v>
      </c>
      <c r="C932">
        <v>237</v>
      </c>
      <c r="D932" t="s">
        <v>39</v>
      </c>
      <c r="E932">
        <v>5419</v>
      </c>
      <c r="F932" t="s">
        <v>24</v>
      </c>
      <c r="G932">
        <v>393</v>
      </c>
      <c r="H932" t="s">
        <v>41</v>
      </c>
      <c r="I932">
        <v>2016</v>
      </c>
      <c r="J932">
        <v>2016</v>
      </c>
      <c r="K932" t="s">
        <v>25</v>
      </c>
      <c r="L932">
        <v>183142</v>
      </c>
      <c r="M932" t="s">
        <v>26</v>
      </c>
      <c r="N932" t="s">
        <v>27</v>
      </c>
    </row>
    <row r="933" spans="1:18" x14ac:dyDescent="0.35">
      <c r="A933" t="s">
        <v>14</v>
      </c>
      <c r="B933" t="s">
        <v>15</v>
      </c>
      <c r="C933">
        <v>237</v>
      </c>
      <c r="D933" t="s">
        <v>39</v>
      </c>
      <c r="E933">
        <v>5419</v>
      </c>
      <c r="F933" t="s">
        <v>24</v>
      </c>
      <c r="G933">
        <v>403</v>
      </c>
      <c r="H933" t="s">
        <v>44</v>
      </c>
      <c r="I933">
        <v>2016</v>
      </c>
      <c r="J933">
        <v>2016</v>
      </c>
      <c r="K933" t="s">
        <v>25</v>
      </c>
      <c r="L933">
        <v>38141</v>
      </c>
      <c r="M933" t="s">
        <v>26</v>
      </c>
      <c r="N933" t="s">
        <v>27</v>
      </c>
    </row>
    <row r="934" spans="1:18" x14ac:dyDescent="0.35">
      <c r="A934" t="s">
        <v>14</v>
      </c>
      <c r="B934" t="s">
        <v>15</v>
      </c>
      <c r="C934">
        <v>237</v>
      </c>
      <c r="D934" t="s">
        <v>39</v>
      </c>
      <c r="E934">
        <v>5419</v>
      </c>
      <c r="F934" t="s">
        <v>24</v>
      </c>
      <c r="G934">
        <v>463</v>
      </c>
      <c r="H934" t="s">
        <v>48</v>
      </c>
      <c r="I934">
        <v>2016</v>
      </c>
      <c r="J934">
        <v>2016</v>
      </c>
      <c r="K934" t="s">
        <v>25</v>
      </c>
      <c r="L934">
        <v>169132</v>
      </c>
      <c r="M934" t="s">
        <v>26</v>
      </c>
      <c r="N934" t="s">
        <v>27</v>
      </c>
    </row>
    <row r="935" spans="1:18" x14ac:dyDescent="0.35">
      <c r="A935" t="s">
        <v>14</v>
      </c>
      <c r="B935" t="s">
        <v>15</v>
      </c>
      <c r="C935">
        <v>237</v>
      </c>
      <c r="D935" t="s">
        <v>39</v>
      </c>
      <c r="E935">
        <v>5312</v>
      </c>
      <c r="F935" t="s">
        <v>17</v>
      </c>
      <c r="G935">
        <v>358</v>
      </c>
      <c r="H935" t="s">
        <v>40</v>
      </c>
      <c r="I935">
        <v>2017</v>
      </c>
      <c r="J935">
        <v>2017</v>
      </c>
      <c r="K935" t="s">
        <v>19</v>
      </c>
      <c r="L935">
        <v>37413</v>
      </c>
      <c r="N935" t="s">
        <v>20</v>
      </c>
      <c r="P935" t="str">
        <f>D935</f>
        <v>Viet Nam</v>
      </c>
      <c r="Q935">
        <f>I935</f>
        <v>2017</v>
      </c>
      <c r="R935">
        <f>SUM(L939:L942)*10000/SUM(L935:L938)</f>
        <v>159419.67293161104</v>
      </c>
    </row>
    <row r="936" spans="1:18" x14ac:dyDescent="0.35">
      <c r="A936" t="s">
        <v>14</v>
      </c>
      <c r="B936" t="s">
        <v>15</v>
      </c>
      <c r="C936">
        <v>237</v>
      </c>
      <c r="D936" t="s">
        <v>39</v>
      </c>
      <c r="E936">
        <v>5312</v>
      </c>
      <c r="F936" t="s">
        <v>17</v>
      </c>
      <c r="G936">
        <v>393</v>
      </c>
      <c r="H936" t="s">
        <v>41</v>
      </c>
      <c r="I936">
        <v>2017</v>
      </c>
      <c r="J936">
        <v>2017</v>
      </c>
      <c r="K936" t="s">
        <v>19</v>
      </c>
      <c r="L936">
        <v>7033</v>
      </c>
      <c r="N936" t="s">
        <v>20</v>
      </c>
    </row>
    <row r="937" spans="1:18" x14ac:dyDescent="0.35">
      <c r="A937" t="s">
        <v>14</v>
      </c>
      <c r="B937" t="s">
        <v>15</v>
      </c>
      <c r="C937">
        <v>237</v>
      </c>
      <c r="D937" t="s">
        <v>39</v>
      </c>
      <c r="E937">
        <v>5312</v>
      </c>
      <c r="F937" t="s">
        <v>17</v>
      </c>
      <c r="G937">
        <v>403</v>
      </c>
      <c r="H937" t="s">
        <v>44</v>
      </c>
      <c r="I937">
        <v>2017</v>
      </c>
      <c r="J937">
        <v>2017</v>
      </c>
      <c r="K937" t="s">
        <v>19</v>
      </c>
      <c r="L937">
        <v>100049</v>
      </c>
      <c r="M937" t="s">
        <v>30</v>
      </c>
      <c r="N937" t="s">
        <v>31</v>
      </c>
    </row>
    <row r="938" spans="1:18" x14ac:dyDescent="0.35">
      <c r="A938" t="s">
        <v>14</v>
      </c>
      <c r="B938" t="s">
        <v>15</v>
      </c>
      <c r="C938">
        <v>237</v>
      </c>
      <c r="D938" t="s">
        <v>39</v>
      </c>
      <c r="E938">
        <v>5312</v>
      </c>
      <c r="F938" t="s">
        <v>17</v>
      </c>
      <c r="G938">
        <v>463</v>
      </c>
      <c r="H938" t="s">
        <v>48</v>
      </c>
      <c r="I938">
        <v>2017</v>
      </c>
      <c r="J938">
        <v>2017</v>
      </c>
      <c r="K938" t="s">
        <v>19</v>
      </c>
      <c r="L938">
        <v>842638</v>
      </c>
      <c r="N938" t="s">
        <v>20</v>
      </c>
    </row>
    <row r="939" spans="1:18" x14ac:dyDescent="0.35">
      <c r="A939" t="s">
        <v>14</v>
      </c>
      <c r="B939" t="s">
        <v>15</v>
      </c>
      <c r="C939">
        <v>237</v>
      </c>
      <c r="D939" t="s">
        <v>39</v>
      </c>
      <c r="E939">
        <v>5510</v>
      </c>
      <c r="F939" t="s">
        <v>22</v>
      </c>
      <c r="G939">
        <v>358</v>
      </c>
      <c r="H939" t="s">
        <v>40</v>
      </c>
      <c r="I939">
        <v>2017</v>
      </c>
      <c r="J939">
        <v>2017</v>
      </c>
      <c r="K939" t="s">
        <v>23</v>
      </c>
      <c r="L939">
        <v>976210</v>
      </c>
      <c r="N939" t="s">
        <v>20</v>
      </c>
    </row>
    <row r="940" spans="1:18" x14ac:dyDescent="0.35">
      <c r="A940" t="s">
        <v>14</v>
      </c>
      <c r="B940" t="s">
        <v>15</v>
      </c>
      <c r="C940">
        <v>237</v>
      </c>
      <c r="D940" t="s">
        <v>39</v>
      </c>
      <c r="E940">
        <v>5510</v>
      </c>
      <c r="F940" t="s">
        <v>22</v>
      </c>
      <c r="G940">
        <v>393</v>
      </c>
      <c r="H940" t="s">
        <v>41</v>
      </c>
      <c r="I940">
        <v>2017</v>
      </c>
      <c r="J940">
        <v>2017</v>
      </c>
      <c r="K940" t="s">
        <v>23</v>
      </c>
      <c r="L940">
        <v>136217</v>
      </c>
      <c r="N940" t="s">
        <v>20</v>
      </c>
    </row>
    <row r="941" spans="1:18" x14ac:dyDescent="0.35">
      <c r="A941" t="s">
        <v>14</v>
      </c>
      <c r="B941" t="s">
        <v>15</v>
      </c>
      <c r="C941">
        <v>237</v>
      </c>
      <c r="D941" t="s">
        <v>39</v>
      </c>
      <c r="E941">
        <v>5510</v>
      </c>
      <c r="F941" t="s">
        <v>22</v>
      </c>
      <c r="G941">
        <v>403</v>
      </c>
      <c r="H941" t="s">
        <v>44</v>
      </c>
      <c r="I941">
        <v>2017</v>
      </c>
      <c r="J941">
        <v>2017</v>
      </c>
      <c r="K941" t="s">
        <v>23</v>
      </c>
      <c r="L941">
        <v>387926</v>
      </c>
      <c r="M941" t="s">
        <v>30</v>
      </c>
      <c r="N941" t="s">
        <v>31</v>
      </c>
    </row>
    <row r="942" spans="1:18" x14ac:dyDescent="0.35">
      <c r="A942" t="s">
        <v>14</v>
      </c>
      <c r="B942" t="s">
        <v>15</v>
      </c>
      <c r="C942">
        <v>237</v>
      </c>
      <c r="D942" t="s">
        <v>39</v>
      </c>
      <c r="E942">
        <v>5510</v>
      </c>
      <c r="F942" t="s">
        <v>22</v>
      </c>
      <c r="G942">
        <v>463</v>
      </c>
      <c r="H942" t="s">
        <v>48</v>
      </c>
      <c r="I942">
        <v>2017</v>
      </c>
      <c r="J942">
        <v>2017</v>
      </c>
      <c r="K942" t="s">
        <v>23</v>
      </c>
      <c r="L942">
        <v>14236489</v>
      </c>
      <c r="N942" t="s">
        <v>20</v>
      </c>
    </row>
    <row r="943" spans="1:18" x14ac:dyDescent="0.35">
      <c r="A943" t="s">
        <v>14</v>
      </c>
      <c r="B943" t="s">
        <v>15</v>
      </c>
      <c r="C943">
        <v>237</v>
      </c>
      <c r="D943" t="s">
        <v>39</v>
      </c>
      <c r="E943">
        <v>5419</v>
      </c>
      <c r="F943" t="s">
        <v>24</v>
      </c>
      <c r="G943">
        <v>358</v>
      </c>
      <c r="H943" t="s">
        <v>40</v>
      </c>
      <c r="I943">
        <v>2017</v>
      </c>
      <c r="J943">
        <v>2017</v>
      </c>
      <c r="K943" t="s">
        <v>25</v>
      </c>
      <c r="L943">
        <v>260925</v>
      </c>
      <c r="M943" t="s">
        <v>26</v>
      </c>
      <c r="N943" t="s">
        <v>27</v>
      </c>
    </row>
    <row r="944" spans="1:18" x14ac:dyDescent="0.35">
      <c r="A944" t="s">
        <v>14</v>
      </c>
      <c r="B944" t="s">
        <v>15</v>
      </c>
      <c r="C944">
        <v>237</v>
      </c>
      <c r="D944" t="s">
        <v>39</v>
      </c>
      <c r="E944">
        <v>5419</v>
      </c>
      <c r="F944" t="s">
        <v>24</v>
      </c>
      <c r="G944">
        <v>393</v>
      </c>
      <c r="H944" t="s">
        <v>41</v>
      </c>
      <c r="I944">
        <v>2017</v>
      </c>
      <c r="J944">
        <v>2017</v>
      </c>
      <c r="K944" t="s">
        <v>25</v>
      </c>
      <c r="L944">
        <v>193678</v>
      </c>
      <c r="M944" t="s">
        <v>26</v>
      </c>
      <c r="N944" t="s">
        <v>27</v>
      </c>
    </row>
    <row r="945" spans="1:18" x14ac:dyDescent="0.35">
      <c r="A945" t="s">
        <v>14</v>
      </c>
      <c r="B945" t="s">
        <v>15</v>
      </c>
      <c r="C945">
        <v>237</v>
      </c>
      <c r="D945" t="s">
        <v>39</v>
      </c>
      <c r="E945">
        <v>5419</v>
      </c>
      <c r="F945" t="s">
        <v>24</v>
      </c>
      <c r="G945">
        <v>403</v>
      </c>
      <c r="H945" t="s">
        <v>44</v>
      </c>
      <c r="I945">
        <v>2017</v>
      </c>
      <c r="J945">
        <v>2017</v>
      </c>
      <c r="K945" t="s">
        <v>25</v>
      </c>
      <c r="L945">
        <v>38774</v>
      </c>
      <c r="M945" t="s">
        <v>26</v>
      </c>
      <c r="N945" t="s">
        <v>27</v>
      </c>
    </row>
    <row r="946" spans="1:18" x14ac:dyDescent="0.35">
      <c r="A946" t="s">
        <v>14</v>
      </c>
      <c r="B946" t="s">
        <v>15</v>
      </c>
      <c r="C946">
        <v>237</v>
      </c>
      <c r="D946" t="s">
        <v>39</v>
      </c>
      <c r="E946">
        <v>5419</v>
      </c>
      <c r="F946" t="s">
        <v>24</v>
      </c>
      <c r="G946">
        <v>463</v>
      </c>
      <c r="H946" t="s">
        <v>48</v>
      </c>
      <c r="I946">
        <v>2017</v>
      </c>
      <c r="J946">
        <v>2017</v>
      </c>
      <c r="K946" t="s">
        <v>25</v>
      </c>
      <c r="L946">
        <v>168951</v>
      </c>
      <c r="M946" t="s">
        <v>26</v>
      </c>
      <c r="N946" t="s">
        <v>27</v>
      </c>
    </row>
    <row r="947" spans="1:18" x14ac:dyDescent="0.35">
      <c r="A947" t="s">
        <v>14</v>
      </c>
      <c r="B947" t="s">
        <v>15</v>
      </c>
      <c r="C947">
        <v>237</v>
      </c>
      <c r="D947" t="s">
        <v>39</v>
      </c>
      <c r="E947">
        <v>5312</v>
      </c>
      <c r="F947" t="s">
        <v>17</v>
      </c>
      <c r="G947">
        <v>358</v>
      </c>
      <c r="H947" t="s">
        <v>40</v>
      </c>
      <c r="I947">
        <v>2018</v>
      </c>
      <c r="J947">
        <v>2018</v>
      </c>
      <c r="K947" t="s">
        <v>19</v>
      </c>
      <c r="L947">
        <v>36869</v>
      </c>
      <c r="N947" t="s">
        <v>20</v>
      </c>
      <c r="P947" t="str">
        <f>D947</f>
        <v>Viet Nam</v>
      </c>
      <c r="Q947">
        <f>I947</f>
        <v>2018</v>
      </c>
      <c r="R947">
        <f>SUM(L951:L954)*10000/SUM(L947:L950)</f>
        <v>161082.08147346255</v>
      </c>
    </row>
    <row r="948" spans="1:18" x14ac:dyDescent="0.35">
      <c r="A948" t="s">
        <v>14</v>
      </c>
      <c r="B948" t="s">
        <v>15</v>
      </c>
      <c r="C948">
        <v>237</v>
      </c>
      <c r="D948" t="s">
        <v>39</v>
      </c>
      <c r="E948">
        <v>5312</v>
      </c>
      <c r="F948" t="s">
        <v>17</v>
      </c>
      <c r="G948">
        <v>393</v>
      </c>
      <c r="H948" t="s">
        <v>41</v>
      </c>
      <c r="I948">
        <v>2018</v>
      </c>
      <c r="J948">
        <v>2018</v>
      </c>
      <c r="K948" t="s">
        <v>19</v>
      </c>
      <c r="L948">
        <v>7289</v>
      </c>
      <c r="N948" t="s">
        <v>20</v>
      </c>
    </row>
    <row r="949" spans="1:18" x14ac:dyDescent="0.35">
      <c r="A949" t="s">
        <v>14</v>
      </c>
      <c r="B949" t="s">
        <v>15</v>
      </c>
      <c r="C949">
        <v>237</v>
      </c>
      <c r="D949" t="s">
        <v>39</v>
      </c>
      <c r="E949">
        <v>5312</v>
      </c>
      <c r="F949" t="s">
        <v>17</v>
      </c>
      <c r="G949">
        <v>403</v>
      </c>
      <c r="H949" t="s">
        <v>44</v>
      </c>
      <c r="I949">
        <v>2018</v>
      </c>
      <c r="J949">
        <v>2018</v>
      </c>
      <c r="K949" t="s">
        <v>19</v>
      </c>
      <c r="L949">
        <v>101656</v>
      </c>
      <c r="M949" t="s">
        <v>30</v>
      </c>
      <c r="N949" t="s">
        <v>31</v>
      </c>
    </row>
    <row r="950" spans="1:18" x14ac:dyDescent="0.35">
      <c r="A950" t="s">
        <v>14</v>
      </c>
      <c r="B950" t="s">
        <v>15</v>
      </c>
      <c r="C950">
        <v>237</v>
      </c>
      <c r="D950" t="s">
        <v>39</v>
      </c>
      <c r="E950">
        <v>5312</v>
      </c>
      <c r="F950" t="s">
        <v>17</v>
      </c>
      <c r="G950">
        <v>463</v>
      </c>
      <c r="H950" t="s">
        <v>48</v>
      </c>
      <c r="I950">
        <v>2018</v>
      </c>
      <c r="J950">
        <v>2018</v>
      </c>
      <c r="K950" t="s">
        <v>19</v>
      </c>
      <c r="L950">
        <v>865681</v>
      </c>
      <c r="N950" t="s">
        <v>20</v>
      </c>
    </row>
    <row r="951" spans="1:18" x14ac:dyDescent="0.35">
      <c r="A951" t="s">
        <v>14</v>
      </c>
      <c r="B951" t="s">
        <v>15</v>
      </c>
      <c r="C951">
        <v>237</v>
      </c>
      <c r="D951" t="s">
        <v>39</v>
      </c>
      <c r="E951">
        <v>5510</v>
      </c>
      <c r="F951" t="s">
        <v>22</v>
      </c>
      <c r="G951">
        <v>358</v>
      </c>
      <c r="H951" t="s">
        <v>40</v>
      </c>
      <c r="I951">
        <v>2018</v>
      </c>
      <c r="J951">
        <v>2018</v>
      </c>
      <c r="K951" t="s">
        <v>23</v>
      </c>
      <c r="L951">
        <v>872767</v>
      </c>
      <c r="N951" t="s">
        <v>20</v>
      </c>
    </row>
    <row r="952" spans="1:18" x14ac:dyDescent="0.35">
      <c r="A952" t="s">
        <v>14</v>
      </c>
      <c r="B952" t="s">
        <v>15</v>
      </c>
      <c r="C952">
        <v>237</v>
      </c>
      <c r="D952" t="s">
        <v>39</v>
      </c>
      <c r="E952">
        <v>5510</v>
      </c>
      <c r="F952" t="s">
        <v>22</v>
      </c>
      <c r="G952">
        <v>393</v>
      </c>
      <c r="H952" t="s">
        <v>41</v>
      </c>
      <c r="I952">
        <v>2018</v>
      </c>
      <c r="J952">
        <v>2018</v>
      </c>
      <c r="K952" t="s">
        <v>23</v>
      </c>
      <c r="L952">
        <v>140387</v>
      </c>
      <c r="N952" t="s">
        <v>20</v>
      </c>
    </row>
    <row r="953" spans="1:18" x14ac:dyDescent="0.35">
      <c r="A953" t="s">
        <v>14</v>
      </c>
      <c r="B953" t="s">
        <v>15</v>
      </c>
      <c r="C953">
        <v>237</v>
      </c>
      <c r="D953" t="s">
        <v>39</v>
      </c>
      <c r="E953">
        <v>5510</v>
      </c>
      <c r="F953" t="s">
        <v>22</v>
      </c>
      <c r="G953">
        <v>403</v>
      </c>
      <c r="H953" t="s">
        <v>44</v>
      </c>
      <c r="I953">
        <v>2018</v>
      </c>
      <c r="J953">
        <v>2018</v>
      </c>
      <c r="K953" t="s">
        <v>23</v>
      </c>
      <c r="L953">
        <v>400587</v>
      </c>
      <c r="M953" t="s">
        <v>30</v>
      </c>
      <c r="N953" t="s">
        <v>31</v>
      </c>
    </row>
    <row r="954" spans="1:18" x14ac:dyDescent="0.35">
      <c r="A954" t="s">
        <v>14</v>
      </c>
      <c r="B954" t="s">
        <v>15</v>
      </c>
      <c r="C954">
        <v>237</v>
      </c>
      <c r="D954" t="s">
        <v>39</v>
      </c>
      <c r="E954">
        <v>5510</v>
      </c>
      <c r="F954" t="s">
        <v>22</v>
      </c>
      <c r="G954">
        <v>463</v>
      </c>
      <c r="H954" t="s">
        <v>48</v>
      </c>
      <c r="I954">
        <v>2018</v>
      </c>
      <c r="J954">
        <v>2018</v>
      </c>
      <c r="K954" t="s">
        <v>23</v>
      </c>
      <c r="L954">
        <v>14879631</v>
      </c>
      <c r="N954" t="s">
        <v>20</v>
      </c>
    </row>
    <row r="955" spans="1:18" x14ac:dyDescent="0.35">
      <c r="A955" t="s">
        <v>14</v>
      </c>
      <c r="B955" t="s">
        <v>15</v>
      </c>
      <c r="C955">
        <v>237</v>
      </c>
      <c r="D955" t="s">
        <v>39</v>
      </c>
      <c r="E955">
        <v>5419</v>
      </c>
      <c r="F955" t="s">
        <v>24</v>
      </c>
      <c r="G955">
        <v>358</v>
      </c>
      <c r="H955" t="s">
        <v>40</v>
      </c>
      <c r="I955">
        <v>2018</v>
      </c>
      <c r="J955">
        <v>2018</v>
      </c>
      <c r="K955" t="s">
        <v>25</v>
      </c>
      <c r="L955">
        <v>236724</v>
      </c>
      <c r="M955" t="s">
        <v>26</v>
      </c>
      <c r="N955" t="s">
        <v>27</v>
      </c>
    </row>
    <row r="956" spans="1:18" x14ac:dyDescent="0.35">
      <c r="A956" t="s">
        <v>14</v>
      </c>
      <c r="B956" t="s">
        <v>15</v>
      </c>
      <c r="C956">
        <v>237</v>
      </c>
      <c r="D956" t="s">
        <v>39</v>
      </c>
      <c r="E956">
        <v>5419</v>
      </c>
      <c r="F956" t="s">
        <v>24</v>
      </c>
      <c r="G956">
        <v>393</v>
      </c>
      <c r="H956" t="s">
        <v>41</v>
      </c>
      <c r="I956">
        <v>2018</v>
      </c>
      <c r="J956">
        <v>2018</v>
      </c>
      <c r="K956" t="s">
        <v>25</v>
      </c>
      <c r="L956">
        <v>192591</v>
      </c>
      <c r="M956" t="s">
        <v>26</v>
      </c>
      <c r="N956" t="s">
        <v>27</v>
      </c>
    </row>
    <row r="957" spans="1:18" x14ac:dyDescent="0.35">
      <c r="A957" t="s">
        <v>14</v>
      </c>
      <c r="B957" t="s">
        <v>15</v>
      </c>
      <c r="C957">
        <v>237</v>
      </c>
      <c r="D957" t="s">
        <v>39</v>
      </c>
      <c r="E957">
        <v>5419</v>
      </c>
      <c r="F957" t="s">
        <v>24</v>
      </c>
      <c r="G957">
        <v>403</v>
      </c>
      <c r="H957" t="s">
        <v>44</v>
      </c>
      <c r="I957">
        <v>2018</v>
      </c>
      <c r="J957">
        <v>2018</v>
      </c>
      <c r="K957" t="s">
        <v>25</v>
      </c>
      <c r="L957">
        <v>39406</v>
      </c>
      <c r="M957" t="s">
        <v>26</v>
      </c>
      <c r="N957" t="s">
        <v>27</v>
      </c>
    </row>
    <row r="958" spans="1:18" x14ac:dyDescent="0.35">
      <c r="A958" t="s">
        <v>14</v>
      </c>
      <c r="B958" t="s">
        <v>15</v>
      </c>
      <c r="C958">
        <v>237</v>
      </c>
      <c r="D958" t="s">
        <v>39</v>
      </c>
      <c r="E958">
        <v>5419</v>
      </c>
      <c r="F958" t="s">
        <v>24</v>
      </c>
      <c r="G958">
        <v>463</v>
      </c>
      <c r="H958" t="s">
        <v>48</v>
      </c>
      <c r="I958">
        <v>2018</v>
      </c>
      <c r="J958">
        <v>2018</v>
      </c>
      <c r="K958" t="s">
        <v>25</v>
      </c>
      <c r="L958">
        <v>171883</v>
      </c>
      <c r="M958" t="s">
        <v>26</v>
      </c>
      <c r="N958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60139-74D8-46A1-9ECE-9CBD00F0F5FB}">
  <dimension ref="A1:V892"/>
  <sheetViews>
    <sheetView topLeftCell="B1" workbookViewId="0">
      <selection activeCell="T1" sqref="T1:V1048576"/>
    </sheetView>
  </sheetViews>
  <sheetFormatPr defaultRowHeight="14.5" x14ac:dyDescent="0.35"/>
  <cols>
    <col min="19" max="19" width="8.90625" customWidth="1"/>
  </cols>
  <sheetData>
    <row r="1" spans="1:2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22" x14ac:dyDescent="0.35">
      <c r="A2" t="s">
        <v>14</v>
      </c>
      <c r="B2" t="s">
        <v>15</v>
      </c>
      <c r="C2">
        <v>16</v>
      </c>
      <c r="D2" t="s">
        <v>16</v>
      </c>
      <c r="E2">
        <v>5312</v>
      </c>
      <c r="F2" t="s">
        <v>17</v>
      </c>
      <c r="G2">
        <v>486</v>
      </c>
      <c r="H2" t="s">
        <v>54</v>
      </c>
      <c r="I2">
        <v>2008</v>
      </c>
      <c r="J2">
        <v>2008</v>
      </c>
      <c r="K2" t="s">
        <v>19</v>
      </c>
      <c r="L2">
        <v>53270</v>
      </c>
      <c r="N2" t="s">
        <v>20</v>
      </c>
      <c r="P2" t="str">
        <f>D2</f>
        <v>Bangladesh</v>
      </c>
      <c r="Q2">
        <f>I2</f>
        <v>2008</v>
      </c>
      <c r="R2">
        <f>SUM(L10:L17)*10000/SUM(L2:L9)</f>
        <v>92609.381117142286</v>
      </c>
      <c r="T2" t="s">
        <v>16</v>
      </c>
      <c r="U2">
        <v>2008</v>
      </c>
      <c r="V2">
        <v>92609.381117142286</v>
      </c>
    </row>
    <row r="3" spans="1:22" x14ac:dyDescent="0.35">
      <c r="A3" t="s">
        <v>14</v>
      </c>
      <c r="B3" t="s">
        <v>15</v>
      </c>
      <c r="C3">
        <v>16</v>
      </c>
      <c r="D3" t="s">
        <v>16</v>
      </c>
      <c r="E3">
        <v>5312</v>
      </c>
      <c r="F3" t="s">
        <v>17</v>
      </c>
      <c r="G3">
        <v>619</v>
      </c>
      <c r="H3" t="s">
        <v>55</v>
      </c>
      <c r="I3">
        <v>2008</v>
      </c>
      <c r="J3">
        <v>2008</v>
      </c>
      <c r="K3" t="s">
        <v>19</v>
      </c>
      <c r="L3">
        <v>96250</v>
      </c>
      <c r="N3" t="s">
        <v>20</v>
      </c>
      <c r="T3" t="s">
        <v>16</v>
      </c>
      <c r="U3">
        <v>2009</v>
      </c>
      <c r="V3">
        <v>93892.787565200997</v>
      </c>
    </row>
    <row r="4" spans="1:22" x14ac:dyDescent="0.35">
      <c r="A4" t="s">
        <v>14</v>
      </c>
      <c r="B4" t="s">
        <v>15</v>
      </c>
      <c r="C4">
        <v>16</v>
      </c>
      <c r="D4" t="s">
        <v>16</v>
      </c>
      <c r="E4">
        <v>5312</v>
      </c>
      <c r="F4" t="s">
        <v>17</v>
      </c>
      <c r="G4">
        <v>603</v>
      </c>
      <c r="H4" t="s">
        <v>56</v>
      </c>
      <c r="I4">
        <v>2008</v>
      </c>
      <c r="J4">
        <v>2008</v>
      </c>
      <c r="K4" t="s">
        <v>19</v>
      </c>
      <c r="L4">
        <v>92320</v>
      </c>
      <c r="N4" t="s">
        <v>20</v>
      </c>
      <c r="T4" t="s">
        <v>16</v>
      </c>
      <c r="U4">
        <v>2010</v>
      </c>
      <c r="V4">
        <v>92752.301072926304</v>
      </c>
    </row>
    <row r="5" spans="1:22" x14ac:dyDescent="0.35">
      <c r="A5" t="s">
        <v>14</v>
      </c>
      <c r="B5" t="s">
        <v>15</v>
      </c>
      <c r="C5">
        <v>16</v>
      </c>
      <c r="D5" t="s">
        <v>16</v>
      </c>
      <c r="E5">
        <v>5312</v>
      </c>
      <c r="F5" t="s">
        <v>17</v>
      </c>
      <c r="G5">
        <v>507</v>
      </c>
      <c r="H5" t="s">
        <v>57</v>
      </c>
      <c r="I5">
        <v>2008</v>
      </c>
      <c r="J5">
        <v>2008</v>
      </c>
      <c r="K5" t="s">
        <v>19</v>
      </c>
      <c r="L5">
        <v>4810</v>
      </c>
      <c r="N5" t="s">
        <v>20</v>
      </c>
      <c r="T5" t="s">
        <v>16</v>
      </c>
      <c r="U5">
        <v>2011</v>
      </c>
      <c r="V5">
        <v>95224.180738460651</v>
      </c>
    </row>
    <row r="6" spans="1:22" x14ac:dyDescent="0.35">
      <c r="A6" t="s">
        <v>14</v>
      </c>
      <c r="B6" t="s">
        <v>15</v>
      </c>
      <c r="C6">
        <v>16</v>
      </c>
      <c r="D6" t="s">
        <v>16</v>
      </c>
      <c r="E6">
        <v>5312</v>
      </c>
      <c r="F6" t="s">
        <v>17</v>
      </c>
      <c r="G6">
        <v>497</v>
      </c>
      <c r="H6" t="s">
        <v>58</v>
      </c>
      <c r="I6">
        <v>2008</v>
      </c>
      <c r="J6">
        <v>2008</v>
      </c>
      <c r="K6" t="s">
        <v>19</v>
      </c>
      <c r="L6">
        <v>16880</v>
      </c>
      <c r="N6" t="s">
        <v>20</v>
      </c>
      <c r="T6" t="s">
        <v>16</v>
      </c>
      <c r="U6">
        <v>2012</v>
      </c>
      <c r="V6">
        <v>93473.55826577163</v>
      </c>
    </row>
    <row r="7" spans="1:22" x14ac:dyDescent="0.35">
      <c r="A7" t="s">
        <v>14</v>
      </c>
      <c r="B7" t="s">
        <v>15</v>
      </c>
      <c r="C7">
        <v>16</v>
      </c>
      <c r="D7" t="s">
        <v>16</v>
      </c>
      <c r="E7">
        <v>5312</v>
      </c>
      <c r="F7" t="s">
        <v>17</v>
      </c>
      <c r="G7">
        <v>490</v>
      </c>
      <c r="H7" t="s">
        <v>59</v>
      </c>
      <c r="I7">
        <v>2008</v>
      </c>
      <c r="J7">
        <v>2008</v>
      </c>
      <c r="K7" t="s">
        <v>19</v>
      </c>
      <c r="L7">
        <v>369</v>
      </c>
      <c r="N7" t="s">
        <v>20</v>
      </c>
      <c r="T7" t="s">
        <v>16</v>
      </c>
      <c r="U7">
        <v>2013</v>
      </c>
      <c r="V7">
        <v>96663.682254759595</v>
      </c>
    </row>
    <row r="8" spans="1:22" x14ac:dyDescent="0.35">
      <c r="A8" t="s">
        <v>14</v>
      </c>
      <c r="B8" t="s">
        <v>15</v>
      </c>
      <c r="C8">
        <v>16</v>
      </c>
      <c r="D8" t="s">
        <v>16</v>
      </c>
      <c r="E8">
        <v>5312</v>
      </c>
      <c r="F8" t="s">
        <v>17</v>
      </c>
      <c r="G8">
        <v>574</v>
      </c>
      <c r="H8" t="s">
        <v>60</v>
      </c>
      <c r="I8">
        <v>2008</v>
      </c>
      <c r="J8">
        <v>2008</v>
      </c>
      <c r="K8" t="s">
        <v>19</v>
      </c>
      <c r="L8">
        <v>15938</v>
      </c>
      <c r="N8" t="s">
        <v>20</v>
      </c>
      <c r="T8" t="s">
        <v>16</v>
      </c>
      <c r="U8">
        <v>2014</v>
      </c>
      <c r="V8">
        <v>101845.24165123365</v>
      </c>
    </row>
    <row r="9" spans="1:22" x14ac:dyDescent="0.35">
      <c r="A9" t="s">
        <v>14</v>
      </c>
      <c r="B9" t="s">
        <v>15</v>
      </c>
      <c r="C9">
        <v>16</v>
      </c>
      <c r="D9" t="s">
        <v>16</v>
      </c>
      <c r="E9">
        <v>5312</v>
      </c>
      <c r="F9" t="s">
        <v>17</v>
      </c>
      <c r="G9">
        <v>495</v>
      </c>
      <c r="H9" t="s">
        <v>61</v>
      </c>
      <c r="I9">
        <v>2008</v>
      </c>
      <c r="J9">
        <v>2008</v>
      </c>
      <c r="K9" t="s">
        <v>19</v>
      </c>
      <c r="L9">
        <v>3690</v>
      </c>
      <c r="M9" t="s">
        <v>33</v>
      </c>
      <c r="N9" t="s">
        <v>34</v>
      </c>
      <c r="T9" t="s">
        <v>16</v>
      </c>
      <c r="U9">
        <v>2015</v>
      </c>
      <c r="V9">
        <v>97367.480322591058</v>
      </c>
    </row>
    <row r="10" spans="1:22" x14ac:dyDescent="0.35">
      <c r="A10" t="s">
        <v>14</v>
      </c>
      <c r="B10" t="s">
        <v>15</v>
      </c>
      <c r="C10">
        <v>16</v>
      </c>
      <c r="D10" t="s">
        <v>16</v>
      </c>
      <c r="E10">
        <v>5510</v>
      </c>
      <c r="F10" t="s">
        <v>22</v>
      </c>
      <c r="G10">
        <v>486</v>
      </c>
      <c r="H10" t="s">
        <v>54</v>
      </c>
      <c r="I10">
        <v>2008</v>
      </c>
      <c r="J10">
        <v>2008</v>
      </c>
      <c r="K10" t="s">
        <v>23</v>
      </c>
      <c r="L10">
        <v>877123</v>
      </c>
      <c r="N10" t="s">
        <v>20</v>
      </c>
      <c r="T10" t="s">
        <v>16</v>
      </c>
      <c r="U10">
        <v>2016</v>
      </c>
      <c r="V10">
        <v>98801.767993249989</v>
      </c>
    </row>
    <row r="11" spans="1:22" x14ac:dyDescent="0.35">
      <c r="A11" t="s">
        <v>14</v>
      </c>
      <c r="B11" t="s">
        <v>15</v>
      </c>
      <c r="C11">
        <v>16</v>
      </c>
      <c r="D11" t="s">
        <v>16</v>
      </c>
      <c r="E11">
        <v>5510</v>
      </c>
      <c r="F11" t="s">
        <v>22</v>
      </c>
      <c r="G11">
        <v>619</v>
      </c>
      <c r="H11" t="s">
        <v>55</v>
      </c>
      <c r="I11">
        <v>2008</v>
      </c>
      <c r="J11">
        <v>2008</v>
      </c>
      <c r="K11" t="s">
        <v>23</v>
      </c>
      <c r="L11">
        <v>442714</v>
      </c>
      <c r="N11" t="s">
        <v>20</v>
      </c>
      <c r="T11" t="s">
        <v>16</v>
      </c>
      <c r="U11">
        <v>2017</v>
      </c>
      <c r="V11">
        <v>97800.227237375133</v>
      </c>
    </row>
    <row r="12" spans="1:22" x14ac:dyDescent="0.35">
      <c r="A12" t="s">
        <v>14</v>
      </c>
      <c r="B12" t="s">
        <v>15</v>
      </c>
      <c r="C12">
        <v>16</v>
      </c>
      <c r="D12" t="s">
        <v>16</v>
      </c>
      <c r="E12">
        <v>5510</v>
      </c>
      <c r="F12" t="s">
        <v>22</v>
      </c>
      <c r="G12">
        <v>603</v>
      </c>
      <c r="H12" t="s">
        <v>56</v>
      </c>
      <c r="I12">
        <v>2008</v>
      </c>
      <c r="J12">
        <v>2008</v>
      </c>
      <c r="K12" t="s">
        <v>23</v>
      </c>
      <c r="L12">
        <v>974760</v>
      </c>
      <c r="N12" t="s">
        <v>20</v>
      </c>
      <c r="T12" t="s">
        <v>16</v>
      </c>
      <c r="U12">
        <v>2018</v>
      </c>
      <c r="V12">
        <v>99300.217387583238</v>
      </c>
    </row>
    <row r="13" spans="1:22" x14ac:dyDescent="0.35">
      <c r="A13" t="s">
        <v>14</v>
      </c>
      <c r="B13" t="s">
        <v>15</v>
      </c>
      <c r="C13">
        <v>16</v>
      </c>
      <c r="D13" t="s">
        <v>16</v>
      </c>
      <c r="E13">
        <v>5510</v>
      </c>
      <c r="F13" t="s">
        <v>22</v>
      </c>
      <c r="G13">
        <v>507</v>
      </c>
      <c r="H13" t="s">
        <v>57</v>
      </c>
      <c r="I13">
        <v>2008</v>
      </c>
      <c r="J13">
        <v>2008</v>
      </c>
      <c r="K13" t="s">
        <v>23</v>
      </c>
      <c r="L13">
        <v>50668</v>
      </c>
      <c r="N13" t="s">
        <v>20</v>
      </c>
      <c r="T13" t="s">
        <v>28</v>
      </c>
      <c r="U13">
        <v>2008</v>
      </c>
      <c r="V13">
        <v>79278.385514900045</v>
      </c>
    </row>
    <row r="14" spans="1:22" x14ac:dyDescent="0.35">
      <c r="A14" t="s">
        <v>14</v>
      </c>
      <c r="B14" t="s">
        <v>15</v>
      </c>
      <c r="C14">
        <v>16</v>
      </c>
      <c r="D14" t="s">
        <v>16</v>
      </c>
      <c r="E14">
        <v>5510</v>
      </c>
      <c r="F14" t="s">
        <v>22</v>
      </c>
      <c r="G14">
        <v>497</v>
      </c>
      <c r="H14" t="s">
        <v>58</v>
      </c>
      <c r="I14">
        <v>2008</v>
      </c>
      <c r="J14">
        <v>2008</v>
      </c>
      <c r="K14" t="s">
        <v>23</v>
      </c>
      <c r="L14">
        <v>52801</v>
      </c>
      <c r="N14" t="s">
        <v>20</v>
      </c>
      <c r="T14" t="s">
        <v>28</v>
      </c>
      <c r="U14">
        <v>2009</v>
      </c>
      <c r="V14">
        <v>81313.233253437618</v>
      </c>
    </row>
    <row r="15" spans="1:22" x14ac:dyDescent="0.35">
      <c r="A15" t="s">
        <v>14</v>
      </c>
      <c r="B15" t="s">
        <v>15</v>
      </c>
      <c r="C15">
        <v>16</v>
      </c>
      <c r="D15" t="s">
        <v>16</v>
      </c>
      <c r="E15">
        <v>5510</v>
      </c>
      <c r="F15" t="s">
        <v>22</v>
      </c>
      <c r="G15">
        <v>490</v>
      </c>
      <c r="H15" t="s">
        <v>59</v>
      </c>
      <c r="I15">
        <v>2008</v>
      </c>
      <c r="J15">
        <v>2008</v>
      </c>
      <c r="K15" t="s">
        <v>23</v>
      </c>
      <c r="L15">
        <v>1558</v>
      </c>
      <c r="N15" t="s">
        <v>20</v>
      </c>
      <c r="T15" t="s">
        <v>28</v>
      </c>
      <c r="U15">
        <v>2010</v>
      </c>
      <c r="V15">
        <v>88338.758848757294</v>
      </c>
    </row>
    <row r="16" spans="1:22" x14ac:dyDescent="0.35">
      <c r="A16" t="s">
        <v>14</v>
      </c>
      <c r="B16" t="s">
        <v>15</v>
      </c>
      <c r="C16">
        <v>16</v>
      </c>
      <c r="D16" t="s">
        <v>16</v>
      </c>
      <c r="E16">
        <v>5510</v>
      </c>
      <c r="F16" t="s">
        <v>22</v>
      </c>
      <c r="G16">
        <v>574</v>
      </c>
      <c r="H16" t="s">
        <v>60</v>
      </c>
      <c r="I16">
        <v>2008</v>
      </c>
      <c r="J16">
        <v>2008</v>
      </c>
      <c r="K16" t="s">
        <v>23</v>
      </c>
      <c r="L16">
        <v>210283</v>
      </c>
      <c r="N16" t="s">
        <v>20</v>
      </c>
      <c r="T16" t="s">
        <v>28</v>
      </c>
      <c r="U16">
        <v>2011</v>
      </c>
      <c r="V16">
        <v>84884.064345858991</v>
      </c>
    </row>
    <row r="17" spans="1:22" x14ac:dyDescent="0.35">
      <c r="A17" t="s">
        <v>14</v>
      </c>
      <c r="B17" t="s">
        <v>15</v>
      </c>
      <c r="C17">
        <v>16</v>
      </c>
      <c r="D17" t="s">
        <v>16</v>
      </c>
      <c r="E17">
        <v>5510</v>
      </c>
      <c r="F17" t="s">
        <v>22</v>
      </c>
      <c r="G17">
        <v>495</v>
      </c>
      <c r="H17" t="s">
        <v>61</v>
      </c>
      <c r="I17">
        <v>2008</v>
      </c>
      <c r="J17">
        <v>2008</v>
      </c>
      <c r="K17" t="s">
        <v>23</v>
      </c>
      <c r="L17">
        <v>15819</v>
      </c>
      <c r="N17" t="s">
        <v>20</v>
      </c>
      <c r="T17" t="s">
        <v>28</v>
      </c>
      <c r="U17">
        <v>2012</v>
      </c>
      <c r="V17">
        <v>83772.242544485096</v>
      </c>
    </row>
    <row r="18" spans="1:22" x14ac:dyDescent="0.35">
      <c r="A18" t="s">
        <v>14</v>
      </c>
      <c r="B18" t="s">
        <v>15</v>
      </c>
      <c r="C18">
        <v>16</v>
      </c>
      <c r="D18" t="s">
        <v>16</v>
      </c>
      <c r="E18">
        <v>5419</v>
      </c>
      <c r="F18" t="s">
        <v>24</v>
      </c>
      <c r="G18">
        <v>486</v>
      </c>
      <c r="H18" t="s">
        <v>54</v>
      </c>
      <c r="I18">
        <v>2008</v>
      </c>
      <c r="J18">
        <v>2008</v>
      </c>
      <c r="K18" t="s">
        <v>25</v>
      </c>
      <c r="L18">
        <v>164656</v>
      </c>
      <c r="M18" t="s">
        <v>26</v>
      </c>
      <c r="N18" t="s">
        <v>27</v>
      </c>
      <c r="T18" t="s">
        <v>28</v>
      </c>
      <c r="U18">
        <v>2013</v>
      </c>
      <c r="V18">
        <v>81733.714025966648</v>
      </c>
    </row>
    <row r="19" spans="1:22" x14ac:dyDescent="0.35">
      <c r="A19" t="s">
        <v>14</v>
      </c>
      <c r="B19" t="s">
        <v>15</v>
      </c>
      <c r="C19">
        <v>16</v>
      </c>
      <c r="D19" t="s">
        <v>16</v>
      </c>
      <c r="E19">
        <v>5419</v>
      </c>
      <c r="F19" t="s">
        <v>24</v>
      </c>
      <c r="G19">
        <v>619</v>
      </c>
      <c r="H19" t="s">
        <v>55</v>
      </c>
      <c r="I19">
        <v>2008</v>
      </c>
      <c r="J19">
        <v>2008</v>
      </c>
      <c r="K19" t="s">
        <v>25</v>
      </c>
      <c r="L19">
        <v>45996</v>
      </c>
      <c r="M19" t="s">
        <v>26</v>
      </c>
      <c r="N19" t="s">
        <v>27</v>
      </c>
      <c r="T19" t="s">
        <v>28</v>
      </c>
      <c r="U19">
        <v>2014</v>
      </c>
      <c r="V19">
        <v>85300.923443550782</v>
      </c>
    </row>
    <row r="20" spans="1:22" x14ac:dyDescent="0.35">
      <c r="A20" t="s">
        <v>14</v>
      </c>
      <c r="B20" t="s">
        <v>15</v>
      </c>
      <c r="C20">
        <v>16</v>
      </c>
      <c r="D20" t="s">
        <v>16</v>
      </c>
      <c r="E20">
        <v>5419</v>
      </c>
      <c r="F20" t="s">
        <v>24</v>
      </c>
      <c r="G20">
        <v>603</v>
      </c>
      <c r="H20" t="s">
        <v>56</v>
      </c>
      <c r="I20">
        <v>2008</v>
      </c>
      <c r="J20">
        <v>2008</v>
      </c>
      <c r="K20" t="s">
        <v>25</v>
      </c>
      <c r="L20">
        <v>105585</v>
      </c>
      <c r="M20" t="s">
        <v>26</v>
      </c>
      <c r="N20" t="s">
        <v>27</v>
      </c>
      <c r="T20" t="s">
        <v>28</v>
      </c>
      <c r="U20">
        <v>2015</v>
      </c>
      <c r="V20">
        <v>83803.040193975568</v>
      </c>
    </row>
    <row r="21" spans="1:22" x14ac:dyDescent="0.35">
      <c r="A21" t="s">
        <v>14</v>
      </c>
      <c r="B21" t="s">
        <v>15</v>
      </c>
      <c r="C21">
        <v>16</v>
      </c>
      <c r="D21" t="s">
        <v>16</v>
      </c>
      <c r="E21">
        <v>5419</v>
      </c>
      <c r="F21" t="s">
        <v>24</v>
      </c>
      <c r="G21">
        <v>507</v>
      </c>
      <c r="H21" t="s">
        <v>57</v>
      </c>
      <c r="I21">
        <v>2008</v>
      </c>
      <c r="J21">
        <v>2008</v>
      </c>
      <c r="K21" t="s">
        <v>25</v>
      </c>
      <c r="L21">
        <v>105339</v>
      </c>
      <c r="M21" t="s">
        <v>26</v>
      </c>
      <c r="N21" t="s">
        <v>27</v>
      </c>
      <c r="T21" t="s">
        <v>28</v>
      </c>
      <c r="U21">
        <v>2016</v>
      </c>
      <c r="V21">
        <v>79840.588981762121</v>
      </c>
    </row>
    <row r="22" spans="1:22" x14ac:dyDescent="0.35">
      <c r="A22" t="s">
        <v>14</v>
      </c>
      <c r="B22" t="s">
        <v>15</v>
      </c>
      <c r="C22">
        <v>16</v>
      </c>
      <c r="D22" t="s">
        <v>16</v>
      </c>
      <c r="E22">
        <v>5419</v>
      </c>
      <c r="F22" t="s">
        <v>24</v>
      </c>
      <c r="G22">
        <v>497</v>
      </c>
      <c r="H22" t="s">
        <v>58</v>
      </c>
      <c r="I22">
        <v>2008</v>
      </c>
      <c r="J22">
        <v>2008</v>
      </c>
      <c r="K22" t="s">
        <v>25</v>
      </c>
      <c r="L22">
        <v>31280</v>
      </c>
      <c r="M22" t="s">
        <v>26</v>
      </c>
      <c r="N22" t="s">
        <v>27</v>
      </c>
      <c r="T22" t="s">
        <v>28</v>
      </c>
      <c r="U22">
        <v>2017</v>
      </c>
      <c r="V22">
        <v>81830.194838085168</v>
      </c>
    </row>
    <row r="23" spans="1:22" x14ac:dyDescent="0.35">
      <c r="A23" t="s">
        <v>14</v>
      </c>
      <c r="B23" t="s">
        <v>15</v>
      </c>
      <c r="C23">
        <v>16</v>
      </c>
      <c r="D23" t="s">
        <v>16</v>
      </c>
      <c r="E23">
        <v>5419</v>
      </c>
      <c r="F23" t="s">
        <v>24</v>
      </c>
      <c r="G23">
        <v>490</v>
      </c>
      <c r="H23" t="s">
        <v>59</v>
      </c>
      <c r="I23">
        <v>2008</v>
      </c>
      <c r="J23">
        <v>2008</v>
      </c>
      <c r="K23" t="s">
        <v>25</v>
      </c>
      <c r="L23">
        <v>42222</v>
      </c>
      <c r="M23" t="s">
        <v>26</v>
      </c>
      <c r="N23" t="s">
        <v>27</v>
      </c>
      <c r="T23" t="s">
        <v>28</v>
      </c>
      <c r="U23">
        <v>2018</v>
      </c>
      <c r="V23">
        <v>84337.781868384714</v>
      </c>
    </row>
    <row r="24" spans="1:22" x14ac:dyDescent="0.35">
      <c r="A24" t="s">
        <v>14</v>
      </c>
      <c r="B24" t="s">
        <v>15</v>
      </c>
      <c r="C24">
        <v>16</v>
      </c>
      <c r="D24" t="s">
        <v>16</v>
      </c>
      <c r="E24">
        <v>5419</v>
      </c>
      <c r="F24" t="s">
        <v>24</v>
      </c>
      <c r="G24">
        <v>574</v>
      </c>
      <c r="H24" t="s">
        <v>60</v>
      </c>
      <c r="I24">
        <v>2008</v>
      </c>
      <c r="J24">
        <v>2008</v>
      </c>
      <c r="K24" t="s">
        <v>25</v>
      </c>
      <c r="L24">
        <v>131938</v>
      </c>
      <c r="M24" t="s">
        <v>26</v>
      </c>
      <c r="N24" t="s">
        <v>27</v>
      </c>
      <c r="T24" t="s">
        <v>37</v>
      </c>
      <c r="U24">
        <v>2008</v>
      </c>
      <c r="V24">
        <v>54999.194671568119</v>
      </c>
    </row>
    <row r="25" spans="1:22" x14ac:dyDescent="0.35">
      <c r="A25" t="s">
        <v>14</v>
      </c>
      <c r="B25" t="s">
        <v>15</v>
      </c>
      <c r="C25">
        <v>16</v>
      </c>
      <c r="D25" t="s">
        <v>16</v>
      </c>
      <c r="E25">
        <v>5419</v>
      </c>
      <c r="F25" t="s">
        <v>24</v>
      </c>
      <c r="G25">
        <v>495</v>
      </c>
      <c r="H25" t="s">
        <v>61</v>
      </c>
      <c r="I25">
        <v>2008</v>
      </c>
      <c r="J25">
        <v>2008</v>
      </c>
      <c r="K25" t="s">
        <v>25</v>
      </c>
      <c r="L25">
        <v>42870</v>
      </c>
      <c r="M25" t="s">
        <v>26</v>
      </c>
      <c r="N25" t="s">
        <v>27</v>
      </c>
      <c r="T25" t="s">
        <v>37</v>
      </c>
      <c r="U25">
        <v>2009</v>
      </c>
      <c r="V25">
        <v>56788.511749347257</v>
      </c>
    </row>
    <row r="26" spans="1:22" x14ac:dyDescent="0.35">
      <c r="A26" t="s">
        <v>14</v>
      </c>
      <c r="B26" t="s">
        <v>15</v>
      </c>
      <c r="C26">
        <v>16</v>
      </c>
      <c r="D26" t="s">
        <v>16</v>
      </c>
      <c r="E26">
        <v>5312</v>
      </c>
      <c r="F26" t="s">
        <v>17</v>
      </c>
      <c r="G26">
        <v>486</v>
      </c>
      <c r="H26" t="s">
        <v>54</v>
      </c>
      <c r="I26">
        <v>2009</v>
      </c>
      <c r="J26">
        <v>2009</v>
      </c>
      <c r="K26" t="s">
        <v>19</v>
      </c>
      <c r="L26">
        <v>53585</v>
      </c>
      <c r="N26" t="s">
        <v>20</v>
      </c>
      <c r="P26" t="str">
        <f>D26</f>
        <v>Bangladesh</v>
      </c>
      <c r="Q26">
        <f>I26</f>
        <v>2009</v>
      </c>
      <c r="R26">
        <f>SUM(L34:L41)*10000/SUM(L26:L33)</f>
        <v>93892.787565200997</v>
      </c>
      <c r="T26" t="s">
        <v>37</v>
      </c>
      <c r="U26">
        <v>2010</v>
      </c>
      <c r="V26">
        <v>57403.616042901354</v>
      </c>
    </row>
    <row r="27" spans="1:22" x14ac:dyDescent="0.35">
      <c r="A27" t="s">
        <v>14</v>
      </c>
      <c r="B27" t="s">
        <v>15</v>
      </c>
      <c r="C27">
        <v>16</v>
      </c>
      <c r="D27" t="s">
        <v>16</v>
      </c>
      <c r="E27">
        <v>5312</v>
      </c>
      <c r="F27" t="s">
        <v>17</v>
      </c>
      <c r="G27">
        <v>619</v>
      </c>
      <c r="H27" t="s">
        <v>55</v>
      </c>
      <c r="I27">
        <v>2009</v>
      </c>
      <c r="J27">
        <v>2009</v>
      </c>
      <c r="K27" t="s">
        <v>19</v>
      </c>
      <c r="L27">
        <v>85560</v>
      </c>
      <c r="N27" t="s">
        <v>20</v>
      </c>
      <c r="T27" t="s">
        <v>37</v>
      </c>
      <c r="U27">
        <v>2011</v>
      </c>
      <c r="V27">
        <v>57212.88353244566</v>
      </c>
    </row>
    <row r="28" spans="1:22" x14ac:dyDescent="0.35">
      <c r="A28" t="s">
        <v>14</v>
      </c>
      <c r="B28" t="s">
        <v>15</v>
      </c>
      <c r="C28">
        <v>16</v>
      </c>
      <c r="D28" t="s">
        <v>16</v>
      </c>
      <c r="E28">
        <v>5312</v>
      </c>
      <c r="F28" t="s">
        <v>17</v>
      </c>
      <c r="G28">
        <v>603</v>
      </c>
      <c r="H28" t="s">
        <v>56</v>
      </c>
      <c r="I28">
        <v>2009</v>
      </c>
      <c r="J28">
        <v>2009</v>
      </c>
      <c r="K28" t="s">
        <v>19</v>
      </c>
      <c r="L28">
        <v>101840</v>
      </c>
      <c r="N28" t="s">
        <v>20</v>
      </c>
      <c r="T28" t="s">
        <v>37</v>
      </c>
      <c r="U28">
        <v>2012</v>
      </c>
      <c r="V28">
        <v>57731.097899345281</v>
      </c>
    </row>
    <row r="29" spans="1:22" x14ac:dyDescent="0.35">
      <c r="A29" t="s">
        <v>14</v>
      </c>
      <c r="B29" t="s">
        <v>15</v>
      </c>
      <c r="C29">
        <v>16</v>
      </c>
      <c r="D29" t="s">
        <v>16</v>
      </c>
      <c r="E29">
        <v>5312</v>
      </c>
      <c r="F29" t="s">
        <v>17</v>
      </c>
      <c r="G29">
        <v>507</v>
      </c>
      <c r="H29" t="s">
        <v>57</v>
      </c>
      <c r="I29">
        <v>2009</v>
      </c>
      <c r="J29">
        <v>2009</v>
      </c>
      <c r="K29" t="s">
        <v>19</v>
      </c>
      <c r="L29">
        <v>6780</v>
      </c>
      <c r="N29" t="s">
        <v>20</v>
      </c>
      <c r="T29" t="s">
        <v>37</v>
      </c>
      <c r="U29">
        <v>2013</v>
      </c>
      <c r="V29">
        <v>57726.470445028724</v>
      </c>
    </row>
    <row r="30" spans="1:22" x14ac:dyDescent="0.35">
      <c r="A30" t="s">
        <v>14</v>
      </c>
      <c r="B30" t="s">
        <v>15</v>
      </c>
      <c r="C30">
        <v>16</v>
      </c>
      <c r="D30" t="s">
        <v>16</v>
      </c>
      <c r="E30">
        <v>5312</v>
      </c>
      <c r="F30" t="s">
        <v>17</v>
      </c>
      <c r="G30">
        <v>497</v>
      </c>
      <c r="H30" t="s">
        <v>58</v>
      </c>
      <c r="I30">
        <v>2009</v>
      </c>
      <c r="J30">
        <v>2009</v>
      </c>
      <c r="K30" t="s">
        <v>19</v>
      </c>
      <c r="L30">
        <v>18480</v>
      </c>
      <c r="N30" t="s">
        <v>20</v>
      </c>
      <c r="T30" t="s">
        <v>37</v>
      </c>
      <c r="U30">
        <v>2014</v>
      </c>
      <c r="V30">
        <v>57655.72461649558</v>
      </c>
    </row>
    <row r="31" spans="1:22" x14ac:dyDescent="0.35">
      <c r="A31" t="s">
        <v>14</v>
      </c>
      <c r="B31" t="s">
        <v>15</v>
      </c>
      <c r="C31">
        <v>16</v>
      </c>
      <c r="D31" t="s">
        <v>16</v>
      </c>
      <c r="E31">
        <v>5312</v>
      </c>
      <c r="F31" t="s">
        <v>17</v>
      </c>
      <c r="G31">
        <v>490</v>
      </c>
      <c r="H31" t="s">
        <v>59</v>
      </c>
      <c r="I31">
        <v>2009</v>
      </c>
      <c r="J31">
        <v>2009</v>
      </c>
      <c r="K31" t="s">
        <v>19</v>
      </c>
      <c r="L31">
        <v>369</v>
      </c>
      <c r="N31" t="s">
        <v>20</v>
      </c>
      <c r="T31" t="s">
        <v>37</v>
      </c>
      <c r="U31">
        <v>2015</v>
      </c>
      <c r="V31">
        <v>58341.156926727977</v>
      </c>
    </row>
    <row r="32" spans="1:22" x14ac:dyDescent="0.35">
      <c r="A32" t="s">
        <v>14</v>
      </c>
      <c r="B32" t="s">
        <v>15</v>
      </c>
      <c r="C32">
        <v>16</v>
      </c>
      <c r="D32" t="s">
        <v>16</v>
      </c>
      <c r="E32">
        <v>5312</v>
      </c>
      <c r="F32" t="s">
        <v>17</v>
      </c>
      <c r="G32">
        <v>574</v>
      </c>
      <c r="H32" t="s">
        <v>60</v>
      </c>
      <c r="I32">
        <v>2009</v>
      </c>
      <c r="J32">
        <v>2009</v>
      </c>
      <c r="K32" t="s">
        <v>19</v>
      </c>
      <c r="L32">
        <v>15778</v>
      </c>
      <c r="N32" t="s">
        <v>20</v>
      </c>
      <c r="T32" t="s">
        <v>37</v>
      </c>
      <c r="U32">
        <v>2016</v>
      </c>
      <c r="V32">
        <v>58689.622294998968</v>
      </c>
    </row>
    <row r="33" spans="1:22" x14ac:dyDescent="0.35">
      <c r="A33" t="s">
        <v>14</v>
      </c>
      <c r="B33" t="s">
        <v>15</v>
      </c>
      <c r="C33">
        <v>16</v>
      </c>
      <c r="D33" t="s">
        <v>16</v>
      </c>
      <c r="E33">
        <v>5312</v>
      </c>
      <c r="F33" t="s">
        <v>17</v>
      </c>
      <c r="G33">
        <v>495</v>
      </c>
      <c r="H33" t="s">
        <v>61</v>
      </c>
      <c r="I33">
        <v>2009</v>
      </c>
      <c r="J33">
        <v>2009</v>
      </c>
      <c r="K33" t="s">
        <v>19</v>
      </c>
      <c r="L33">
        <v>4030</v>
      </c>
      <c r="M33" t="s">
        <v>33</v>
      </c>
      <c r="N33" t="s">
        <v>34</v>
      </c>
      <c r="T33" t="s">
        <v>37</v>
      </c>
      <c r="U33">
        <v>2017</v>
      </c>
      <c r="V33">
        <v>59013.939005424894</v>
      </c>
    </row>
    <row r="34" spans="1:22" x14ac:dyDescent="0.35">
      <c r="A34" t="s">
        <v>14</v>
      </c>
      <c r="B34" t="s">
        <v>15</v>
      </c>
      <c r="C34">
        <v>16</v>
      </c>
      <c r="D34" t="s">
        <v>16</v>
      </c>
      <c r="E34">
        <v>5510</v>
      </c>
      <c r="F34" t="s">
        <v>22</v>
      </c>
      <c r="G34">
        <v>486</v>
      </c>
      <c r="H34" t="s">
        <v>54</v>
      </c>
      <c r="I34">
        <v>2009</v>
      </c>
      <c r="J34">
        <v>2009</v>
      </c>
      <c r="K34" t="s">
        <v>23</v>
      </c>
      <c r="L34">
        <v>836183</v>
      </c>
      <c r="N34" t="s">
        <v>20</v>
      </c>
      <c r="T34" t="s">
        <v>37</v>
      </c>
      <c r="U34">
        <v>2018</v>
      </c>
      <c r="V34">
        <v>59309.988043109908</v>
      </c>
    </row>
    <row r="35" spans="1:22" x14ac:dyDescent="0.35">
      <c r="A35" t="s">
        <v>14</v>
      </c>
      <c r="B35" t="s">
        <v>15</v>
      </c>
      <c r="C35">
        <v>16</v>
      </c>
      <c r="D35" t="s">
        <v>16</v>
      </c>
      <c r="E35">
        <v>5510</v>
      </c>
      <c r="F35" t="s">
        <v>22</v>
      </c>
      <c r="G35">
        <v>619</v>
      </c>
      <c r="H35" t="s">
        <v>55</v>
      </c>
      <c r="I35">
        <v>2009</v>
      </c>
      <c r="J35">
        <v>2009</v>
      </c>
      <c r="K35" t="s">
        <v>23</v>
      </c>
      <c r="L35">
        <v>492131</v>
      </c>
      <c r="N35" t="s">
        <v>20</v>
      </c>
      <c r="T35" t="s">
        <v>39</v>
      </c>
      <c r="U35">
        <v>2008</v>
      </c>
      <c r="V35">
        <v>122656.78694158075</v>
      </c>
    </row>
    <row r="36" spans="1:22" x14ac:dyDescent="0.35">
      <c r="A36" t="s">
        <v>14</v>
      </c>
      <c r="B36" t="s">
        <v>15</v>
      </c>
      <c r="C36">
        <v>16</v>
      </c>
      <c r="D36" t="s">
        <v>16</v>
      </c>
      <c r="E36">
        <v>5510</v>
      </c>
      <c r="F36" t="s">
        <v>22</v>
      </c>
      <c r="G36">
        <v>603</v>
      </c>
      <c r="H36" t="s">
        <v>56</v>
      </c>
      <c r="I36">
        <v>2009</v>
      </c>
      <c r="J36">
        <v>2009</v>
      </c>
      <c r="K36" t="s">
        <v>23</v>
      </c>
      <c r="L36">
        <v>1005164</v>
      </c>
      <c r="N36" t="s">
        <v>20</v>
      </c>
      <c r="T36" t="s">
        <v>39</v>
      </c>
      <c r="U36">
        <v>2009</v>
      </c>
      <c r="V36">
        <v>124775.42384512893</v>
      </c>
    </row>
    <row r="37" spans="1:22" x14ac:dyDescent="0.35">
      <c r="A37" t="s">
        <v>14</v>
      </c>
      <c r="B37" t="s">
        <v>15</v>
      </c>
      <c r="C37">
        <v>16</v>
      </c>
      <c r="D37" t="s">
        <v>16</v>
      </c>
      <c r="E37">
        <v>5510</v>
      </c>
      <c r="F37" t="s">
        <v>22</v>
      </c>
      <c r="G37">
        <v>507</v>
      </c>
      <c r="H37" t="s">
        <v>57</v>
      </c>
      <c r="I37">
        <v>2009</v>
      </c>
      <c r="J37">
        <v>2009</v>
      </c>
      <c r="K37" t="s">
        <v>23</v>
      </c>
      <c r="L37">
        <v>55951</v>
      </c>
      <c r="N37" t="s">
        <v>20</v>
      </c>
      <c r="T37" t="s">
        <v>39</v>
      </c>
      <c r="U37">
        <v>2010</v>
      </c>
      <c r="V37">
        <v>127954.831988045</v>
      </c>
    </row>
    <row r="38" spans="1:22" x14ac:dyDescent="0.35">
      <c r="A38" t="s">
        <v>14</v>
      </c>
      <c r="B38" t="s">
        <v>15</v>
      </c>
      <c r="C38">
        <v>16</v>
      </c>
      <c r="D38" t="s">
        <v>16</v>
      </c>
      <c r="E38">
        <v>5510</v>
      </c>
      <c r="F38" t="s">
        <v>22</v>
      </c>
      <c r="G38">
        <v>497</v>
      </c>
      <c r="H38" t="s">
        <v>58</v>
      </c>
      <c r="I38">
        <v>2009</v>
      </c>
      <c r="J38">
        <v>2009</v>
      </c>
      <c r="K38" t="s">
        <v>23</v>
      </c>
      <c r="L38">
        <v>52801</v>
      </c>
      <c r="N38" t="s">
        <v>20</v>
      </c>
      <c r="T38" t="s">
        <v>39</v>
      </c>
      <c r="U38">
        <v>2011</v>
      </c>
      <c r="V38">
        <v>131565.41055619676</v>
      </c>
    </row>
    <row r="39" spans="1:22" x14ac:dyDescent="0.35">
      <c r="A39" t="s">
        <v>14</v>
      </c>
      <c r="B39" t="s">
        <v>15</v>
      </c>
      <c r="C39">
        <v>16</v>
      </c>
      <c r="D39" t="s">
        <v>16</v>
      </c>
      <c r="E39">
        <v>5510</v>
      </c>
      <c r="F39" t="s">
        <v>22</v>
      </c>
      <c r="G39">
        <v>490</v>
      </c>
      <c r="H39" t="s">
        <v>59</v>
      </c>
      <c r="I39">
        <v>2009</v>
      </c>
      <c r="J39">
        <v>2009</v>
      </c>
      <c r="K39" t="s">
        <v>23</v>
      </c>
      <c r="L39">
        <v>2063</v>
      </c>
      <c r="N39" t="s">
        <v>20</v>
      </c>
      <c r="T39" t="s">
        <v>39</v>
      </c>
      <c r="U39">
        <v>2012</v>
      </c>
      <c r="V39">
        <v>132122.84121124508</v>
      </c>
    </row>
    <row r="40" spans="1:22" x14ac:dyDescent="0.35">
      <c r="A40" t="s">
        <v>14</v>
      </c>
      <c r="B40" t="s">
        <v>15</v>
      </c>
      <c r="C40">
        <v>16</v>
      </c>
      <c r="D40" t="s">
        <v>16</v>
      </c>
      <c r="E40">
        <v>5510</v>
      </c>
      <c r="F40" t="s">
        <v>22</v>
      </c>
      <c r="G40">
        <v>574</v>
      </c>
      <c r="H40" t="s">
        <v>60</v>
      </c>
      <c r="I40">
        <v>2009</v>
      </c>
      <c r="J40">
        <v>2009</v>
      </c>
      <c r="K40" t="s">
        <v>23</v>
      </c>
      <c r="L40">
        <v>229068</v>
      </c>
      <c r="N40" t="s">
        <v>20</v>
      </c>
      <c r="T40" t="s">
        <v>39</v>
      </c>
      <c r="U40">
        <v>2013</v>
      </c>
      <c r="V40">
        <v>133609.26679441298</v>
      </c>
    </row>
    <row r="41" spans="1:22" x14ac:dyDescent="0.35">
      <c r="A41" t="s">
        <v>14</v>
      </c>
      <c r="B41" t="s">
        <v>15</v>
      </c>
      <c r="C41">
        <v>16</v>
      </c>
      <c r="D41" t="s">
        <v>16</v>
      </c>
      <c r="E41">
        <v>5510</v>
      </c>
      <c r="F41" t="s">
        <v>22</v>
      </c>
      <c r="G41">
        <v>495</v>
      </c>
      <c r="H41" t="s">
        <v>61</v>
      </c>
      <c r="I41">
        <v>2009</v>
      </c>
      <c r="J41">
        <v>2009</v>
      </c>
      <c r="K41" t="s">
        <v>23</v>
      </c>
      <c r="L41">
        <v>15935</v>
      </c>
      <c r="N41" t="s">
        <v>20</v>
      </c>
      <c r="T41" t="s">
        <v>39</v>
      </c>
      <c r="U41">
        <v>2014</v>
      </c>
      <c r="V41">
        <v>132972.76613767265</v>
      </c>
    </row>
    <row r="42" spans="1:22" x14ac:dyDescent="0.35">
      <c r="A42" t="s">
        <v>14</v>
      </c>
      <c r="B42" t="s">
        <v>15</v>
      </c>
      <c r="C42">
        <v>16</v>
      </c>
      <c r="D42" t="s">
        <v>16</v>
      </c>
      <c r="E42">
        <v>5419</v>
      </c>
      <c r="F42" t="s">
        <v>24</v>
      </c>
      <c r="G42">
        <v>486</v>
      </c>
      <c r="H42" t="s">
        <v>54</v>
      </c>
      <c r="I42">
        <v>2009</v>
      </c>
      <c r="J42">
        <v>2009</v>
      </c>
      <c r="K42" t="s">
        <v>25</v>
      </c>
      <c r="L42">
        <v>156048</v>
      </c>
      <c r="M42" t="s">
        <v>26</v>
      </c>
      <c r="N42" t="s">
        <v>27</v>
      </c>
      <c r="T42" t="s">
        <v>39</v>
      </c>
      <c r="U42">
        <v>2015</v>
      </c>
      <c r="V42">
        <v>133257.04017115122</v>
      </c>
    </row>
    <row r="43" spans="1:22" x14ac:dyDescent="0.35">
      <c r="A43" t="s">
        <v>14</v>
      </c>
      <c r="B43" t="s">
        <v>15</v>
      </c>
      <c r="C43">
        <v>16</v>
      </c>
      <c r="D43" t="s">
        <v>16</v>
      </c>
      <c r="E43">
        <v>5419</v>
      </c>
      <c r="F43" t="s">
        <v>24</v>
      </c>
      <c r="G43">
        <v>619</v>
      </c>
      <c r="H43" t="s">
        <v>55</v>
      </c>
      <c r="I43">
        <v>2009</v>
      </c>
      <c r="J43">
        <v>2009</v>
      </c>
      <c r="K43" t="s">
        <v>25</v>
      </c>
      <c r="L43">
        <v>57519</v>
      </c>
      <c r="M43" t="s">
        <v>26</v>
      </c>
      <c r="N43" t="s">
        <v>27</v>
      </c>
      <c r="T43" t="s">
        <v>39</v>
      </c>
      <c r="U43">
        <v>2016</v>
      </c>
      <c r="V43">
        <v>131463.35534578454</v>
      </c>
    </row>
    <row r="44" spans="1:22" x14ac:dyDescent="0.35">
      <c r="A44" t="s">
        <v>14</v>
      </c>
      <c r="B44" t="s">
        <v>15</v>
      </c>
      <c r="C44">
        <v>16</v>
      </c>
      <c r="D44" t="s">
        <v>16</v>
      </c>
      <c r="E44">
        <v>5419</v>
      </c>
      <c r="F44" t="s">
        <v>24</v>
      </c>
      <c r="G44">
        <v>603</v>
      </c>
      <c r="H44" t="s">
        <v>56</v>
      </c>
      <c r="I44">
        <v>2009</v>
      </c>
      <c r="J44">
        <v>2009</v>
      </c>
      <c r="K44" t="s">
        <v>25</v>
      </c>
      <c r="L44">
        <v>98700</v>
      </c>
      <c r="M44" t="s">
        <v>26</v>
      </c>
      <c r="N44" t="s">
        <v>27</v>
      </c>
      <c r="T44" t="s">
        <v>39</v>
      </c>
      <c r="U44">
        <v>2017</v>
      </c>
      <c r="V44">
        <v>133868.65103062807</v>
      </c>
    </row>
    <row r="45" spans="1:22" x14ac:dyDescent="0.35">
      <c r="A45" t="s">
        <v>14</v>
      </c>
      <c r="B45" t="s">
        <v>15</v>
      </c>
      <c r="C45">
        <v>16</v>
      </c>
      <c r="D45" t="s">
        <v>16</v>
      </c>
      <c r="E45">
        <v>5419</v>
      </c>
      <c r="F45" t="s">
        <v>24</v>
      </c>
      <c r="G45">
        <v>507</v>
      </c>
      <c r="H45" t="s">
        <v>57</v>
      </c>
      <c r="I45">
        <v>2009</v>
      </c>
      <c r="J45">
        <v>2009</v>
      </c>
      <c r="K45" t="s">
        <v>25</v>
      </c>
      <c r="L45">
        <v>82524</v>
      </c>
      <c r="M45" t="s">
        <v>26</v>
      </c>
      <c r="N45" t="s">
        <v>27</v>
      </c>
      <c r="T45" t="s">
        <v>39</v>
      </c>
      <c r="U45">
        <v>2018</v>
      </c>
      <c r="V45">
        <v>117522.73568444984</v>
      </c>
    </row>
    <row r="46" spans="1:22" x14ac:dyDescent="0.35">
      <c r="A46" t="s">
        <v>14</v>
      </c>
      <c r="B46" t="s">
        <v>15</v>
      </c>
      <c r="C46">
        <v>16</v>
      </c>
      <c r="D46" t="s">
        <v>16</v>
      </c>
      <c r="E46">
        <v>5419</v>
      </c>
      <c r="F46" t="s">
        <v>24</v>
      </c>
      <c r="G46">
        <v>497</v>
      </c>
      <c r="H46" t="s">
        <v>58</v>
      </c>
      <c r="I46">
        <v>2009</v>
      </c>
      <c r="J46">
        <v>2009</v>
      </c>
      <c r="K46" t="s">
        <v>25</v>
      </c>
      <c r="L46">
        <v>28572</v>
      </c>
      <c r="M46" t="s">
        <v>26</v>
      </c>
      <c r="N46" t="s">
        <v>27</v>
      </c>
    </row>
    <row r="47" spans="1:22" x14ac:dyDescent="0.35">
      <c r="A47" t="s">
        <v>14</v>
      </c>
      <c r="B47" t="s">
        <v>15</v>
      </c>
      <c r="C47">
        <v>16</v>
      </c>
      <c r="D47" t="s">
        <v>16</v>
      </c>
      <c r="E47">
        <v>5419</v>
      </c>
      <c r="F47" t="s">
        <v>24</v>
      </c>
      <c r="G47">
        <v>490</v>
      </c>
      <c r="H47" t="s">
        <v>59</v>
      </c>
      <c r="I47">
        <v>2009</v>
      </c>
      <c r="J47">
        <v>2009</v>
      </c>
      <c r="K47" t="s">
        <v>25</v>
      </c>
      <c r="L47">
        <v>55908</v>
      </c>
      <c r="M47" t="s">
        <v>26</v>
      </c>
      <c r="N47" t="s">
        <v>27</v>
      </c>
    </row>
    <row r="48" spans="1:22" x14ac:dyDescent="0.35">
      <c r="A48" t="s">
        <v>14</v>
      </c>
      <c r="B48" t="s">
        <v>15</v>
      </c>
      <c r="C48">
        <v>16</v>
      </c>
      <c r="D48" t="s">
        <v>16</v>
      </c>
      <c r="E48">
        <v>5419</v>
      </c>
      <c r="F48" t="s">
        <v>24</v>
      </c>
      <c r="G48">
        <v>574</v>
      </c>
      <c r="H48" t="s">
        <v>60</v>
      </c>
      <c r="I48">
        <v>2009</v>
      </c>
      <c r="J48">
        <v>2009</v>
      </c>
      <c r="K48" t="s">
        <v>25</v>
      </c>
      <c r="L48">
        <v>145182</v>
      </c>
      <c r="M48" t="s">
        <v>26</v>
      </c>
      <c r="N48" t="s">
        <v>27</v>
      </c>
    </row>
    <row r="49" spans="1:18" x14ac:dyDescent="0.35">
      <c r="A49" t="s">
        <v>14</v>
      </c>
      <c r="B49" t="s">
        <v>15</v>
      </c>
      <c r="C49">
        <v>16</v>
      </c>
      <c r="D49" t="s">
        <v>16</v>
      </c>
      <c r="E49">
        <v>5419</v>
      </c>
      <c r="F49" t="s">
        <v>24</v>
      </c>
      <c r="G49">
        <v>495</v>
      </c>
      <c r="H49" t="s">
        <v>61</v>
      </c>
      <c r="I49">
        <v>2009</v>
      </c>
      <c r="J49">
        <v>2009</v>
      </c>
      <c r="K49" t="s">
        <v>25</v>
      </c>
      <c r="L49">
        <v>39541</v>
      </c>
      <c r="M49" t="s">
        <v>26</v>
      </c>
      <c r="N49" t="s">
        <v>27</v>
      </c>
    </row>
    <row r="50" spans="1:18" x14ac:dyDescent="0.35">
      <c r="A50" t="s">
        <v>14</v>
      </c>
      <c r="B50" t="s">
        <v>15</v>
      </c>
      <c r="C50">
        <v>16</v>
      </c>
      <c r="D50" t="s">
        <v>16</v>
      </c>
      <c r="E50">
        <v>5312</v>
      </c>
      <c r="F50" t="s">
        <v>17</v>
      </c>
      <c r="G50">
        <v>486</v>
      </c>
      <c r="H50" t="s">
        <v>54</v>
      </c>
      <c r="I50">
        <v>2010</v>
      </c>
      <c r="J50">
        <v>2010</v>
      </c>
      <c r="K50" t="s">
        <v>19</v>
      </c>
      <c r="L50">
        <v>53946</v>
      </c>
      <c r="N50" t="s">
        <v>20</v>
      </c>
      <c r="P50" t="str">
        <f>D50</f>
        <v>Bangladesh</v>
      </c>
      <c r="Q50">
        <f>I50</f>
        <v>2010</v>
      </c>
      <c r="R50">
        <f>SUM(L58:L65)*10000/SUM(L50:L57)</f>
        <v>92752.301072926304</v>
      </c>
    </row>
    <row r="51" spans="1:18" x14ac:dyDescent="0.35">
      <c r="A51" t="s">
        <v>14</v>
      </c>
      <c r="B51" t="s">
        <v>15</v>
      </c>
      <c r="C51">
        <v>16</v>
      </c>
      <c r="D51" t="s">
        <v>16</v>
      </c>
      <c r="E51">
        <v>5312</v>
      </c>
      <c r="F51" t="s">
        <v>17</v>
      </c>
      <c r="G51">
        <v>619</v>
      </c>
      <c r="H51" t="s">
        <v>55</v>
      </c>
      <c r="I51">
        <v>2010</v>
      </c>
      <c r="J51">
        <v>2010</v>
      </c>
      <c r="K51" t="s">
        <v>19</v>
      </c>
      <c r="L51">
        <v>85258</v>
      </c>
      <c r="N51" t="s">
        <v>20</v>
      </c>
    </row>
    <row r="52" spans="1:18" x14ac:dyDescent="0.35">
      <c r="A52" t="s">
        <v>14</v>
      </c>
      <c r="B52" t="s">
        <v>15</v>
      </c>
      <c r="C52">
        <v>16</v>
      </c>
      <c r="D52" t="s">
        <v>16</v>
      </c>
      <c r="E52">
        <v>5312</v>
      </c>
      <c r="F52" t="s">
        <v>17</v>
      </c>
      <c r="G52">
        <v>603</v>
      </c>
      <c r="H52" t="s">
        <v>56</v>
      </c>
      <c r="I52">
        <v>2010</v>
      </c>
      <c r="J52">
        <v>2010</v>
      </c>
      <c r="K52" t="s">
        <v>19</v>
      </c>
      <c r="L52">
        <v>106471</v>
      </c>
      <c r="N52" t="s">
        <v>20</v>
      </c>
    </row>
    <row r="53" spans="1:18" x14ac:dyDescent="0.35">
      <c r="A53" t="s">
        <v>14</v>
      </c>
      <c r="B53" t="s">
        <v>15</v>
      </c>
      <c r="C53">
        <v>16</v>
      </c>
      <c r="D53" t="s">
        <v>16</v>
      </c>
      <c r="E53">
        <v>5312</v>
      </c>
      <c r="F53" t="s">
        <v>17</v>
      </c>
      <c r="G53">
        <v>507</v>
      </c>
      <c r="H53" t="s">
        <v>57</v>
      </c>
      <c r="I53">
        <v>2010</v>
      </c>
      <c r="J53">
        <v>2010</v>
      </c>
      <c r="K53" t="s">
        <v>19</v>
      </c>
      <c r="L53">
        <v>7130</v>
      </c>
      <c r="N53" t="s">
        <v>20</v>
      </c>
    </row>
    <row r="54" spans="1:18" x14ac:dyDescent="0.35">
      <c r="A54" t="s">
        <v>14</v>
      </c>
      <c r="B54" t="s">
        <v>15</v>
      </c>
      <c r="C54">
        <v>16</v>
      </c>
      <c r="D54" t="s">
        <v>16</v>
      </c>
      <c r="E54">
        <v>5312</v>
      </c>
      <c r="F54" t="s">
        <v>17</v>
      </c>
      <c r="G54">
        <v>497</v>
      </c>
      <c r="H54" t="s">
        <v>58</v>
      </c>
      <c r="I54">
        <v>2010</v>
      </c>
      <c r="J54">
        <v>2010</v>
      </c>
      <c r="K54" t="s">
        <v>19</v>
      </c>
      <c r="L54">
        <v>21367</v>
      </c>
      <c r="N54" t="s">
        <v>20</v>
      </c>
    </row>
    <row r="55" spans="1:18" x14ac:dyDescent="0.35">
      <c r="A55" t="s">
        <v>14</v>
      </c>
      <c r="B55" t="s">
        <v>15</v>
      </c>
      <c r="C55">
        <v>16</v>
      </c>
      <c r="D55" t="s">
        <v>16</v>
      </c>
      <c r="E55">
        <v>5312</v>
      </c>
      <c r="F55" t="s">
        <v>17</v>
      </c>
      <c r="G55">
        <v>490</v>
      </c>
      <c r="H55" t="s">
        <v>59</v>
      </c>
      <c r="I55">
        <v>2010</v>
      </c>
      <c r="J55">
        <v>2010</v>
      </c>
      <c r="K55" t="s">
        <v>19</v>
      </c>
      <c r="L55">
        <v>326</v>
      </c>
      <c r="N55" t="s">
        <v>20</v>
      </c>
    </row>
    <row r="56" spans="1:18" x14ac:dyDescent="0.35">
      <c r="A56" t="s">
        <v>14</v>
      </c>
      <c r="B56" t="s">
        <v>15</v>
      </c>
      <c r="C56">
        <v>16</v>
      </c>
      <c r="D56" t="s">
        <v>16</v>
      </c>
      <c r="E56">
        <v>5312</v>
      </c>
      <c r="F56" t="s">
        <v>17</v>
      </c>
      <c r="G56">
        <v>574</v>
      </c>
      <c r="H56" t="s">
        <v>60</v>
      </c>
      <c r="I56">
        <v>2010</v>
      </c>
      <c r="J56">
        <v>2010</v>
      </c>
      <c r="K56" t="s">
        <v>19</v>
      </c>
      <c r="L56">
        <v>16018</v>
      </c>
      <c r="N56" t="s">
        <v>20</v>
      </c>
    </row>
    <row r="57" spans="1:18" x14ac:dyDescent="0.35">
      <c r="A57" t="s">
        <v>14</v>
      </c>
      <c r="B57" t="s">
        <v>15</v>
      </c>
      <c r="C57">
        <v>16</v>
      </c>
      <c r="D57" t="s">
        <v>16</v>
      </c>
      <c r="E57">
        <v>5312</v>
      </c>
      <c r="F57" t="s">
        <v>17</v>
      </c>
      <c r="G57">
        <v>495</v>
      </c>
      <c r="H57" t="s">
        <v>61</v>
      </c>
      <c r="I57">
        <v>2010</v>
      </c>
      <c r="J57">
        <v>2010</v>
      </c>
      <c r="K57" t="s">
        <v>19</v>
      </c>
      <c r="L57">
        <v>3260</v>
      </c>
      <c r="M57" t="s">
        <v>33</v>
      </c>
      <c r="N57" t="s">
        <v>34</v>
      </c>
    </row>
    <row r="58" spans="1:18" x14ac:dyDescent="0.35">
      <c r="A58" t="s">
        <v>14</v>
      </c>
      <c r="B58" t="s">
        <v>15</v>
      </c>
      <c r="C58">
        <v>16</v>
      </c>
      <c r="D58" t="s">
        <v>16</v>
      </c>
      <c r="E58">
        <v>5510</v>
      </c>
      <c r="F58" t="s">
        <v>22</v>
      </c>
      <c r="G58">
        <v>486</v>
      </c>
      <c r="H58" t="s">
        <v>54</v>
      </c>
      <c r="I58">
        <v>2010</v>
      </c>
      <c r="J58">
        <v>2010</v>
      </c>
      <c r="K58" t="s">
        <v>23</v>
      </c>
      <c r="L58">
        <v>818254</v>
      </c>
      <c r="N58" t="s">
        <v>20</v>
      </c>
    </row>
    <row r="59" spans="1:18" x14ac:dyDescent="0.35">
      <c r="A59" t="s">
        <v>14</v>
      </c>
      <c r="B59" t="s">
        <v>15</v>
      </c>
      <c r="C59">
        <v>16</v>
      </c>
      <c r="D59" t="s">
        <v>16</v>
      </c>
      <c r="E59">
        <v>5510</v>
      </c>
      <c r="F59" t="s">
        <v>22</v>
      </c>
      <c r="G59">
        <v>619</v>
      </c>
      <c r="H59" t="s">
        <v>55</v>
      </c>
      <c r="I59">
        <v>2010</v>
      </c>
      <c r="J59">
        <v>2010</v>
      </c>
      <c r="K59" t="s">
        <v>23</v>
      </c>
      <c r="L59">
        <v>574589</v>
      </c>
      <c r="N59" t="s">
        <v>20</v>
      </c>
    </row>
    <row r="60" spans="1:18" x14ac:dyDescent="0.35">
      <c r="A60" t="s">
        <v>14</v>
      </c>
      <c r="B60" t="s">
        <v>15</v>
      </c>
      <c r="C60">
        <v>16</v>
      </c>
      <c r="D60" t="s">
        <v>16</v>
      </c>
      <c r="E60">
        <v>5510</v>
      </c>
      <c r="F60" t="s">
        <v>22</v>
      </c>
      <c r="G60">
        <v>603</v>
      </c>
      <c r="H60" t="s">
        <v>56</v>
      </c>
      <c r="I60">
        <v>2010</v>
      </c>
      <c r="J60">
        <v>2010</v>
      </c>
      <c r="K60" t="s">
        <v>23</v>
      </c>
      <c r="L60">
        <v>961821</v>
      </c>
      <c r="N60" t="s">
        <v>20</v>
      </c>
    </row>
    <row r="61" spans="1:18" x14ac:dyDescent="0.35">
      <c r="A61" t="s">
        <v>14</v>
      </c>
      <c r="B61" t="s">
        <v>15</v>
      </c>
      <c r="C61">
        <v>16</v>
      </c>
      <c r="D61" t="s">
        <v>16</v>
      </c>
      <c r="E61">
        <v>5510</v>
      </c>
      <c r="F61" t="s">
        <v>22</v>
      </c>
      <c r="G61">
        <v>507</v>
      </c>
      <c r="H61" t="s">
        <v>57</v>
      </c>
      <c r="I61">
        <v>2010</v>
      </c>
      <c r="J61">
        <v>2010</v>
      </c>
      <c r="K61" t="s">
        <v>23</v>
      </c>
      <c r="L61">
        <v>58468</v>
      </c>
      <c r="N61" t="s">
        <v>20</v>
      </c>
    </row>
    <row r="62" spans="1:18" x14ac:dyDescent="0.35">
      <c r="A62" t="s">
        <v>14</v>
      </c>
      <c r="B62" t="s">
        <v>15</v>
      </c>
      <c r="C62">
        <v>16</v>
      </c>
      <c r="D62" t="s">
        <v>16</v>
      </c>
      <c r="E62">
        <v>5510</v>
      </c>
      <c r="F62" t="s">
        <v>22</v>
      </c>
      <c r="G62">
        <v>497</v>
      </c>
      <c r="H62" t="s">
        <v>58</v>
      </c>
      <c r="I62">
        <v>2010</v>
      </c>
      <c r="J62">
        <v>2010</v>
      </c>
      <c r="K62" t="s">
        <v>23</v>
      </c>
      <c r="L62">
        <v>53987</v>
      </c>
      <c r="N62" t="s">
        <v>20</v>
      </c>
    </row>
    <row r="63" spans="1:18" x14ac:dyDescent="0.35">
      <c r="A63" t="s">
        <v>14</v>
      </c>
      <c r="B63" t="s">
        <v>15</v>
      </c>
      <c r="C63">
        <v>16</v>
      </c>
      <c r="D63" t="s">
        <v>16</v>
      </c>
      <c r="E63">
        <v>5510</v>
      </c>
      <c r="F63" t="s">
        <v>22</v>
      </c>
      <c r="G63">
        <v>490</v>
      </c>
      <c r="H63" t="s">
        <v>59</v>
      </c>
      <c r="I63">
        <v>2010</v>
      </c>
      <c r="J63">
        <v>2010</v>
      </c>
      <c r="K63" t="s">
        <v>23</v>
      </c>
      <c r="L63">
        <v>2666</v>
      </c>
      <c r="N63" t="s">
        <v>20</v>
      </c>
    </row>
    <row r="64" spans="1:18" x14ac:dyDescent="0.35">
      <c r="A64" t="s">
        <v>14</v>
      </c>
      <c r="B64" t="s">
        <v>15</v>
      </c>
      <c r="C64">
        <v>16</v>
      </c>
      <c r="D64" t="s">
        <v>16</v>
      </c>
      <c r="E64">
        <v>5510</v>
      </c>
      <c r="F64" t="s">
        <v>22</v>
      </c>
      <c r="G64">
        <v>574</v>
      </c>
      <c r="H64" t="s">
        <v>60</v>
      </c>
      <c r="I64">
        <v>2010</v>
      </c>
      <c r="J64">
        <v>2010</v>
      </c>
      <c r="K64" t="s">
        <v>23</v>
      </c>
      <c r="L64">
        <v>234493</v>
      </c>
      <c r="N64" t="s">
        <v>20</v>
      </c>
    </row>
    <row r="65" spans="1:18" x14ac:dyDescent="0.35">
      <c r="A65" t="s">
        <v>14</v>
      </c>
      <c r="B65" t="s">
        <v>15</v>
      </c>
      <c r="C65">
        <v>16</v>
      </c>
      <c r="D65" t="s">
        <v>16</v>
      </c>
      <c r="E65">
        <v>5510</v>
      </c>
      <c r="F65" t="s">
        <v>22</v>
      </c>
      <c r="G65">
        <v>495</v>
      </c>
      <c r="H65" t="s">
        <v>61</v>
      </c>
      <c r="I65">
        <v>2010</v>
      </c>
      <c r="J65">
        <v>2010</v>
      </c>
      <c r="K65" t="s">
        <v>23</v>
      </c>
      <c r="L65">
        <v>20562</v>
      </c>
      <c r="N65" t="s">
        <v>20</v>
      </c>
    </row>
    <row r="66" spans="1:18" x14ac:dyDescent="0.35">
      <c r="A66" t="s">
        <v>14</v>
      </c>
      <c r="B66" t="s">
        <v>15</v>
      </c>
      <c r="C66">
        <v>16</v>
      </c>
      <c r="D66" t="s">
        <v>16</v>
      </c>
      <c r="E66">
        <v>5419</v>
      </c>
      <c r="F66" t="s">
        <v>24</v>
      </c>
      <c r="G66">
        <v>486</v>
      </c>
      <c r="H66" t="s">
        <v>54</v>
      </c>
      <c r="I66">
        <v>2010</v>
      </c>
      <c r="J66">
        <v>2010</v>
      </c>
      <c r="K66" t="s">
        <v>25</v>
      </c>
      <c r="L66">
        <v>151680</v>
      </c>
      <c r="M66" t="s">
        <v>26</v>
      </c>
      <c r="N66" t="s">
        <v>27</v>
      </c>
    </row>
    <row r="67" spans="1:18" x14ac:dyDescent="0.35">
      <c r="A67" t="s">
        <v>14</v>
      </c>
      <c r="B67" t="s">
        <v>15</v>
      </c>
      <c r="C67">
        <v>16</v>
      </c>
      <c r="D67" t="s">
        <v>16</v>
      </c>
      <c r="E67">
        <v>5419</v>
      </c>
      <c r="F67" t="s">
        <v>24</v>
      </c>
      <c r="G67">
        <v>619</v>
      </c>
      <c r="H67" t="s">
        <v>55</v>
      </c>
      <c r="I67">
        <v>2010</v>
      </c>
      <c r="J67">
        <v>2010</v>
      </c>
      <c r="K67" t="s">
        <v>25</v>
      </c>
      <c r="L67">
        <v>67394</v>
      </c>
      <c r="M67" t="s">
        <v>26</v>
      </c>
      <c r="N67" t="s">
        <v>27</v>
      </c>
    </row>
    <row r="68" spans="1:18" x14ac:dyDescent="0.35">
      <c r="A68" t="s">
        <v>14</v>
      </c>
      <c r="B68" t="s">
        <v>15</v>
      </c>
      <c r="C68">
        <v>16</v>
      </c>
      <c r="D68" t="s">
        <v>16</v>
      </c>
      <c r="E68">
        <v>5419</v>
      </c>
      <c r="F68" t="s">
        <v>24</v>
      </c>
      <c r="G68">
        <v>603</v>
      </c>
      <c r="H68" t="s">
        <v>56</v>
      </c>
      <c r="I68">
        <v>2010</v>
      </c>
      <c r="J68">
        <v>2010</v>
      </c>
      <c r="K68" t="s">
        <v>25</v>
      </c>
      <c r="L68">
        <v>90336</v>
      </c>
      <c r="M68" t="s">
        <v>26</v>
      </c>
      <c r="N68" t="s">
        <v>27</v>
      </c>
    </row>
    <row r="69" spans="1:18" x14ac:dyDescent="0.35">
      <c r="A69" t="s">
        <v>14</v>
      </c>
      <c r="B69" t="s">
        <v>15</v>
      </c>
      <c r="C69">
        <v>16</v>
      </c>
      <c r="D69" t="s">
        <v>16</v>
      </c>
      <c r="E69">
        <v>5419</v>
      </c>
      <c r="F69" t="s">
        <v>24</v>
      </c>
      <c r="G69">
        <v>507</v>
      </c>
      <c r="H69" t="s">
        <v>57</v>
      </c>
      <c r="I69">
        <v>2010</v>
      </c>
      <c r="J69">
        <v>2010</v>
      </c>
      <c r="K69" t="s">
        <v>25</v>
      </c>
      <c r="L69">
        <v>82003</v>
      </c>
      <c r="M69" t="s">
        <v>26</v>
      </c>
      <c r="N69" t="s">
        <v>27</v>
      </c>
    </row>
    <row r="70" spans="1:18" x14ac:dyDescent="0.35">
      <c r="A70" t="s">
        <v>14</v>
      </c>
      <c r="B70" t="s">
        <v>15</v>
      </c>
      <c r="C70">
        <v>16</v>
      </c>
      <c r="D70" t="s">
        <v>16</v>
      </c>
      <c r="E70">
        <v>5419</v>
      </c>
      <c r="F70" t="s">
        <v>24</v>
      </c>
      <c r="G70">
        <v>497</v>
      </c>
      <c r="H70" t="s">
        <v>58</v>
      </c>
      <c r="I70">
        <v>2010</v>
      </c>
      <c r="J70">
        <v>2010</v>
      </c>
      <c r="K70" t="s">
        <v>25</v>
      </c>
      <c r="L70">
        <v>25267</v>
      </c>
      <c r="M70" t="s">
        <v>26</v>
      </c>
      <c r="N70" t="s">
        <v>27</v>
      </c>
    </row>
    <row r="71" spans="1:18" x14ac:dyDescent="0.35">
      <c r="A71" t="s">
        <v>14</v>
      </c>
      <c r="B71" t="s">
        <v>15</v>
      </c>
      <c r="C71">
        <v>16</v>
      </c>
      <c r="D71" t="s">
        <v>16</v>
      </c>
      <c r="E71">
        <v>5419</v>
      </c>
      <c r="F71" t="s">
        <v>24</v>
      </c>
      <c r="G71">
        <v>490</v>
      </c>
      <c r="H71" t="s">
        <v>59</v>
      </c>
      <c r="I71">
        <v>2010</v>
      </c>
      <c r="J71">
        <v>2010</v>
      </c>
      <c r="K71" t="s">
        <v>25</v>
      </c>
      <c r="L71">
        <v>81779</v>
      </c>
      <c r="M71" t="s">
        <v>26</v>
      </c>
      <c r="N71" t="s">
        <v>27</v>
      </c>
    </row>
    <row r="72" spans="1:18" x14ac:dyDescent="0.35">
      <c r="A72" t="s">
        <v>14</v>
      </c>
      <c r="B72" t="s">
        <v>15</v>
      </c>
      <c r="C72">
        <v>16</v>
      </c>
      <c r="D72" t="s">
        <v>16</v>
      </c>
      <c r="E72">
        <v>5419</v>
      </c>
      <c r="F72" t="s">
        <v>24</v>
      </c>
      <c r="G72">
        <v>574</v>
      </c>
      <c r="H72" t="s">
        <v>60</v>
      </c>
      <c r="I72">
        <v>2010</v>
      </c>
      <c r="J72">
        <v>2010</v>
      </c>
      <c r="K72" t="s">
        <v>25</v>
      </c>
      <c r="L72">
        <v>146393</v>
      </c>
      <c r="M72" t="s">
        <v>26</v>
      </c>
      <c r="N72" t="s">
        <v>27</v>
      </c>
    </row>
    <row r="73" spans="1:18" x14ac:dyDescent="0.35">
      <c r="A73" t="s">
        <v>14</v>
      </c>
      <c r="B73" t="s">
        <v>15</v>
      </c>
      <c r="C73">
        <v>16</v>
      </c>
      <c r="D73" t="s">
        <v>16</v>
      </c>
      <c r="E73">
        <v>5419</v>
      </c>
      <c r="F73" t="s">
        <v>24</v>
      </c>
      <c r="G73">
        <v>495</v>
      </c>
      <c r="H73" t="s">
        <v>61</v>
      </c>
      <c r="I73">
        <v>2010</v>
      </c>
      <c r="J73">
        <v>2010</v>
      </c>
      <c r="K73" t="s">
        <v>25</v>
      </c>
      <c r="L73">
        <v>63074</v>
      </c>
      <c r="M73" t="s">
        <v>26</v>
      </c>
      <c r="N73" t="s">
        <v>27</v>
      </c>
    </row>
    <row r="74" spans="1:18" x14ac:dyDescent="0.35">
      <c r="A74" t="s">
        <v>14</v>
      </c>
      <c r="B74" t="s">
        <v>15</v>
      </c>
      <c r="C74">
        <v>16</v>
      </c>
      <c r="D74" t="s">
        <v>16</v>
      </c>
      <c r="E74">
        <v>5312</v>
      </c>
      <c r="F74" t="s">
        <v>17</v>
      </c>
      <c r="G74">
        <v>486</v>
      </c>
      <c r="H74" t="s">
        <v>54</v>
      </c>
      <c r="I74">
        <v>2011</v>
      </c>
      <c r="J74">
        <v>2011</v>
      </c>
      <c r="K74" t="s">
        <v>19</v>
      </c>
      <c r="L74">
        <v>52847</v>
      </c>
      <c r="N74" t="s">
        <v>20</v>
      </c>
      <c r="P74" t="str">
        <f>D74</f>
        <v>Bangladesh</v>
      </c>
      <c r="Q74">
        <f>I74</f>
        <v>2011</v>
      </c>
      <c r="R74">
        <f>SUM(L82:L89)*10000/SUM(L74:L81)</f>
        <v>95224.180738460651</v>
      </c>
    </row>
    <row r="75" spans="1:18" x14ac:dyDescent="0.35">
      <c r="A75" t="s">
        <v>14</v>
      </c>
      <c r="B75" t="s">
        <v>15</v>
      </c>
      <c r="C75">
        <v>16</v>
      </c>
      <c r="D75" t="s">
        <v>16</v>
      </c>
      <c r="E75">
        <v>5312</v>
      </c>
      <c r="F75" t="s">
        <v>17</v>
      </c>
      <c r="G75">
        <v>619</v>
      </c>
      <c r="H75" t="s">
        <v>55</v>
      </c>
      <c r="I75">
        <v>2011</v>
      </c>
      <c r="J75">
        <v>2011</v>
      </c>
      <c r="K75" t="s">
        <v>19</v>
      </c>
      <c r="L75">
        <v>76352</v>
      </c>
      <c r="M75" t="s">
        <v>30</v>
      </c>
      <c r="N75" t="s">
        <v>31</v>
      </c>
    </row>
    <row r="76" spans="1:18" x14ac:dyDescent="0.35">
      <c r="A76" t="s">
        <v>14</v>
      </c>
      <c r="B76" t="s">
        <v>15</v>
      </c>
      <c r="C76">
        <v>16</v>
      </c>
      <c r="D76" t="s">
        <v>16</v>
      </c>
      <c r="E76">
        <v>5312</v>
      </c>
      <c r="F76" t="s">
        <v>17</v>
      </c>
      <c r="G76">
        <v>603</v>
      </c>
      <c r="H76" t="s">
        <v>56</v>
      </c>
      <c r="I76">
        <v>2011</v>
      </c>
      <c r="J76">
        <v>2011</v>
      </c>
      <c r="K76" t="s">
        <v>19</v>
      </c>
      <c r="L76">
        <v>97000</v>
      </c>
      <c r="M76" t="s">
        <v>35</v>
      </c>
      <c r="N76" t="s">
        <v>36</v>
      </c>
    </row>
    <row r="77" spans="1:18" x14ac:dyDescent="0.35">
      <c r="A77" t="s">
        <v>14</v>
      </c>
      <c r="B77" t="s">
        <v>15</v>
      </c>
      <c r="C77">
        <v>16</v>
      </c>
      <c r="D77" t="s">
        <v>16</v>
      </c>
      <c r="E77">
        <v>5312</v>
      </c>
      <c r="F77" t="s">
        <v>17</v>
      </c>
      <c r="G77">
        <v>507</v>
      </c>
      <c r="H77" t="s">
        <v>57</v>
      </c>
      <c r="I77">
        <v>2011</v>
      </c>
      <c r="J77">
        <v>2011</v>
      </c>
      <c r="K77" t="s">
        <v>19</v>
      </c>
      <c r="L77">
        <v>7460</v>
      </c>
      <c r="N77" t="s">
        <v>20</v>
      </c>
    </row>
    <row r="78" spans="1:18" x14ac:dyDescent="0.35">
      <c r="A78" t="s">
        <v>14</v>
      </c>
      <c r="B78" t="s">
        <v>15</v>
      </c>
      <c r="C78">
        <v>16</v>
      </c>
      <c r="D78" t="s">
        <v>16</v>
      </c>
      <c r="E78">
        <v>5312</v>
      </c>
      <c r="F78" t="s">
        <v>17</v>
      </c>
      <c r="G78">
        <v>497</v>
      </c>
      <c r="H78" t="s">
        <v>58</v>
      </c>
      <c r="I78">
        <v>2011</v>
      </c>
      <c r="J78">
        <v>2011</v>
      </c>
      <c r="K78" t="s">
        <v>19</v>
      </c>
      <c r="L78">
        <v>21500</v>
      </c>
      <c r="N78" t="s">
        <v>20</v>
      </c>
    </row>
    <row r="79" spans="1:18" x14ac:dyDescent="0.35">
      <c r="A79" t="s">
        <v>14</v>
      </c>
      <c r="B79" t="s">
        <v>15</v>
      </c>
      <c r="C79">
        <v>16</v>
      </c>
      <c r="D79" t="s">
        <v>16</v>
      </c>
      <c r="E79">
        <v>5312</v>
      </c>
      <c r="F79" t="s">
        <v>17</v>
      </c>
      <c r="G79">
        <v>490</v>
      </c>
      <c r="H79" t="s">
        <v>59</v>
      </c>
      <c r="I79">
        <v>2011</v>
      </c>
      <c r="J79">
        <v>2011</v>
      </c>
      <c r="K79" t="s">
        <v>19</v>
      </c>
      <c r="L79">
        <v>345</v>
      </c>
      <c r="N79" t="s">
        <v>20</v>
      </c>
    </row>
    <row r="80" spans="1:18" x14ac:dyDescent="0.35">
      <c r="A80" t="s">
        <v>14</v>
      </c>
      <c r="B80" t="s">
        <v>15</v>
      </c>
      <c r="C80">
        <v>16</v>
      </c>
      <c r="D80" t="s">
        <v>16</v>
      </c>
      <c r="E80">
        <v>5312</v>
      </c>
      <c r="F80" t="s">
        <v>17</v>
      </c>
      <c r="G80">
        <v>574</v>
      </c>
      <c r="H80" t="s">
        <v>60</v>
      </c>
      <c r="I80">
        <v>2011</v>
      </c>
      <c r="J80">
        <v>2011</v>
      </c>
      <c r="K80" t="s">
        <v>19</v>
      </c>
      <c r="L80">
        <v>14988</v>
      </c>
      <c r="N80" t="s">
        <v>20</v>
      </c>
    </row>
    <row r="81" spans="1:14" x14ac:dyDescent="0.35">
      <c r="A81" t="s">
        <v>14</v>
      </c>
      <c r="B81" t="s">
        <v>15</v>
      </c>
      <c r="C81">
        <v>16</v>
      </c>
      <c r="D81" t="s">
        <v>16</v>
      </c>
      <c r="E81">
        <v>5312</v>
      </c>
      <c r="F81" t="s">
        <v>17</v>
      </c>
      <c r="G81">
        <v>495</v>
      </c>
      <c r="H81" t="s">
        <v>61</v>
      </c>
      <c r="I81">
        <v>2011</v>
      </c>
      <c r="J81">
        <v>2011</v>
      </c>
      <c r="K81" t="s">
        <v>19</v>
      </c>
      <c r="L81">
        <v>5000</v>
      </c>
      <c r="M81" t="s">
        <v>33</v>
      </c>
      <c r="N81" t="s">
        <v>34</v>
      </c>
    </row>
    <row r="82" spans="1:14" x14ac:dyDescent="0.35">
      <c r="A82" t="s">
        <v>14</v>
      </c>
      <c r="B82" t="s">
        <v>15</v>
      </c>
      <c r="C82">
        <v>16</v>
      </c>
      <c r="D82" t="s">
        <v>16</v>
      </c>
      <c r="E82">
        <v>5510</v>
      </c>
      <c r="F82" t="s">
        <v>22</v>
      </c>
      <c r="G82">
        <v>486</v>
      </c>
      <c r="H82" t="s">
        <v>54</v>
      </c>
      <c r="I82">
        <v>2011</v>
      </c>
      <c r="J82">
        <v>2011</v>
      </c>
      <c r="K82" t="s">
        <v>23</v>
      </c>
      <c r="L82">
        <v>800840</v>
      </c>
      <c r="N82" t="s">
        <v>20</v>
      </c>
    </row>
    <row r="83" spans="1:14" x14ac:dyDescent="0.35">
      <c r="A83" t="s">
        <v>14</v>
      </c>
      <c r="B83" t="s">
        <v>15</v>
      </c>
      <c r="C83">
        <v>16</v>
      </c>
      <c r="D83" t="s">
        <v>16</v>
      </c>
      <c r="E83">
        <v>5510</v>
      </c>
      <c r="F83" t="s">
        <v>22</v>
      </c>
      <c r="G83">
        <v>619</v>
      </c>
      <c r="H83" t="s">
        <v>55</v>
      </c>
      <c r="I83">
        <v>2011</v>
      </c>
      <c r="J83">
        <v>2011</v>
      </c>
      <c r="K83" t="s">
        <v>23</v>
      </c>
      <c r="L83">
        <v>538172</v>
      </c>
      <c r="M83" t="s">
        <v>30</v>
      </c>
      <c r="N83" t="s">
        <v>31</v>
      </c>
    </row>
    <row r="84" spans="1:14" x14ac:dyDescent="0.35">
      <c r="A84" t="s">
        <v>14</v>
      </c>
      <c r="B84" t="s">
        <v>15</v>
      </c>
      <c r="C84">
        <v>16</v>
      </c>
      <c r="D84" t="s">
        <v>16</v>
      </c>
      <c r="E84">
        <v>5510</v>
      </c>
      <c r="F84" t="s">
        <v>22</v>
      </c>
      <c r="G84">
        <v>603</v>
      </c>
      <c r="H84" t="s">
        <v>56</v>
      </c>
      <c r="I84">
        <v>2011</v>
      </c>
      <c r="J84">
        <v>2011</v>
      </c>
      <c r="K84" t="s">
        <v>23</v>
      </c>
      <c r="L84">
        <v>929000</v>
      </c>
      <c r="N84" t="s">
        <v>20</v>
      </c>
    </row>
    <row r="85" spans="1:14" x14ac:dyDescent="0.35">
      <c r="A85" t="s">
        <v>14</v>
      </c>
      <c r="B85" t="s">
        <v>15</v>
      </c>
      <c r="C85">
        <v>16</v>
      </c>
      <c r="D85" t="s">
        <v>16</v>
      </c>
      <c r="E85">
        <v>5510</v>
      </c>
      <c r="F85" t="s">
        <v>22</v>
      </c>
      <c r="G85">
        <v>507</v>
      </c>
      <c r="H85" t="s">
        <v>57</v>
      </c>
      <c r="I85">
        <v>2011</v>
      </c>
      <c r="J85">
        <v>2011</v>
      </c>
      <c r="K85" t="s">
        <v>23</v>
      </c>
      <c r="L85">
        <v>59198</v>
      </c>
      <c r="N85" t="s">
        <v>20</v>
      </c>
    </row>
    <row r="86" spans="1:14" x14ac:dyDescent="0.35">
      <c r="A86" t="s">
        <v>14</v>
      </c>
      <c r="B86" t="s">
        <v>15</v>
      </c>
      <c r="C86">
        <v>16</v>
      </c>
      <c r="D86" t="s">
        <v>16</v>
      </c>
      <c r="E86">
        <v>5510</v>
      </c>
      <c r="F86" t="s">
        <v>22</v>
      </c>
      <c r="G86">
        <v>497</v>
      </c>
      <c r="H86" t="s">
        <v>58</v>
      </c>
      <c r="I86">
        <v>2011</v>
      </c>
      <c r="J86">
        <v>2011</v>
      </c>
      <c r="K86" t="s">
        <v>23</v>
      </c>
      <c r="L86">
        <v>54613</v>
      </c>
      <c r="N86" t="s">
        <v>20</v>
      </c>
    </row>
    <row r="87" spans="1:14" x14ac:dyDescent="0.35">
      <c r="A87" t="s">
        <v>14</v>
      </c>
      <c r="B87" t="s">
        <v>15</v>
      </c>
      <c r="C87">
        <v>16</v>
      </c>
      <c r="D87" t="s">
        <v>16</v>
      </c>
      <c r="E87">
        <v>5510</v>
      </c>
      <c r="F87" t="s">
        <v>22</v>
      </c>
      <c r="G87">
        <v>490</v>
      </c>
      <c r="H87" t="s">
        <v>59</v>
      </c>
      <c r="I87">
        <v>2011</v>
      </c>
      <c r="J87">
        <v>2011</v>
      </c>
      <c r="K87" t="s">
        <v>23</v>
      </c>
      <c r="L87">
        <v>2998</v>
      </c>
      <c r="N87" t="s">
        <v>20</v>
      </c>
    </row>
    <row r="88" spans="1:14" x14ac:dyDescent="0.35">
      <c r="A88" t="s">
        <v>14</v>
      </c>
      <c r="B88" t="s">
        <v>15</v>
      </c>
      <c r="C88">
        <v>16</v>
      </c>
      <c r="D88" t="s">
        <v>16</v>
      </c>
      <c r="E88">
        <v>5510</v>
      </c>
      <c r="F88" t="s">
        <v>22</v>
      </c>
      <c r="G88">
        <v>574</v>
      </c>
      <c r="H88" t="s">
        <v>60</v>
      </c>
      <c r="I88">
        <v>2011</v>
      </c>
      <c r="J88">
        <v>2011</v>
      </c>
      <c r="K88" t="s">
        <v>23</v>
      </c>
      <c r="L88">
        <v>218582</v>
      </c>
      <c r="N88" t="s">
        <v>20</v>
      </c>
    </row>
    <row r="89" spans="1:14" x14ac:dyDescent="0.35">
      <c r="A89" t="s">
        <v>14</v>
      </c>
      <c r="B89" t="s">
        <v>15</v>
      </c>
      <c r="C89">
        <v>16</v>
      </c>
      <c r="D89" t="s">
        <v>16</v>
      </c>
      <c r="E89">
        <v>5510</v>
      </c>
      <c r="F89" t="s">
        <v>22</v>
      </c>
      <c r="G89">
        <v>495</v>
      </c>
      <c r="H89" t="s">
        <v>61</v>
      </c>
      <c r="I89">
        <v>2011</v>
      </c>
      <c r="J89">
        <v>2011</v>
      </c>
      <c r="K89" t="s">
        <v>23</v>
      </c>
      <c r="L89">
        <v>19947</v>
      </c>
      <c r="N89" t="s">
        <v>20</v>
      </c>
    </row>
    <row r="90" spans="1:14" x14ac:dyDescent="0.35">
      <c r="A90" t="s">
        <v>14</v>
      </c>
      <c r="B90" t="s">
        <v>15</v>
      </c>
      <c r="C90">
        <v>16</v>
      </c>
      <c r="D90" t="s">
        <v>16</v>
      </c>
      <c r="E90">
        <v>5419</v>
      </c>
      <c r="F90" t="s">
        <v>24</v>
      </c>
      <c r="G90">
        <v>486</v>
      </c>
      <c r="H90" t="s">
        <v>54</v>
      </c>
      <c r="I90">
        <v>2011</v>
      </c>
      <c r="J90">
        <v>2011</v>
      </c>
      <c r="K90" t="s">
        <v>25</v>
      </c>
      <c r="L90">
        <v>151539</v>
      </c>
      <c r="M90" t="s">
        <v>26</v>
      </c>
      <c r="N90" t="s">
        <v>27</v>
      </c>
    </row>
    <row r="91" spans="1:14" x14ac:dyDescent="0.35">
      <c r="A91" t="s">
        <v>14</v>
      </c>
      <c r="B91" t="s">
        <v>15</v>
      </c>
      <c r="C91">
        <v>16</v>
      </c>
      <c r="D91" t="s">
        <v>16</v>
      </c>
      <c r="E91">
        <v>5419</v>
      </c>
      <c r="F91" t="s">
        <v>24</v>
      </c>
      <c r="G91">
        <v>619</v>
      </c>
      <c r="H91" t="s">
        <v>55</v>
      </c>
      <c r="I91">
        <v>2011</v>
      </c>
      <c r="J91">
        <v>2011</v>
      </c>
      <c r="K91" t="s">
        <v>25</v>
      </c>
      <c r="L91">
        <v>70485</v>
      </c>
      <c r="M91" t="s">
        <v>26</v>
      </c>
      <c r="N91" t="s">
        <v>27</v>
      </c>
    </row>
    <row r="92" spans="1:14" x14ac:dyDescent="0.35">
      <c r="A92" t="s">
        <v>14</v>
      </c>
      <c r="B92" t="s">
        <v>15</v>
      </c>
      <c r="C92">
        <v>16</v>
      </c>
      <c r="D92" t="s">
        <v>16</v>
      </c>
      <c r="E92">
        <v>5419</v>
      </c>
      <c r="F92" t="s">
        <v>24</v>
      </c>
      <c r="G92">
        <v>603</v>
      </c>
      <c r="H92" t="s">
        <v>56</v>
      </c>
      <c r="I92">
        <v>2011</v>
      </c>
      <c r="J92">
        <v>2011</v>
      </c>
      <c r="K92" t="s">
        <v>25</v>
      </c>
      <c r="L92">
        <v>95773</v>
      </c>
      <c r="M92" t="s">
        <v>26</v>
      </c>
      <c r="N92" t="s">
        <v>27</v>
      </c>
    </row>
    <row r="93" spans="1:14" x14ac:dyDescent="0.35">
      <c r="A93" t="s">
        <v>14</v>
      </c>
      <c r="B93" t="s">
        <v>15</v>
      </c>
      <c r="C93">
        <v>16</v>
      </c>
      <c r="D93" t="s">
        <v>16</v>
      </c>
      <c r="E93">
        <v>5419</v>
      </c>
      <c r="F93" t="s">
        <v>24</v>
      </c>
      <c r="G93">
        <v>507</v>
      </c>
      <c r="H93" t="s">
        <v>57</v>
      </c>
      <c r="I93">
        <v>2011</v>
      </c>
      <c r="J93">
        <v>2011</v>
      </c>
      <c r="K93" t="s">
        <v>25</v>
      </c>
      <c r="L93">
        <v>79354</v>
      </c>
      <c r="M93" t="s">
        <v>26</v>
      </c>
      <c r="N93" t="s">
        <v>27</v>
      </c>
    </row>
    <row r="94" spans="1:14" x14ac:dyDescent="0.35">
      <c r="A94" t="s">
        <v>14</v>
      </c>
      <c r="B94" t="s">
        <v>15</v>
      </c>
      <c r="C94">
        <v>16</v>
      </c>
      <c r="D94" t="s">
        <v>16</v>
      </c>
      <c r="E94">
        <v>5419</v>
      </c>
      <c r="F94" t="s">
        <v>24</v>
      </c>
      <c r="G94">
        <v>497</v>
      </c>
      <c r="H94" t="s">
        <v>58</v>
      </c>
      <c r="I94">
        <v>2011</v>
      </c>
      <c r="J94">
        <v>2011</v>
      </c>
      <c r="K94" t="s">
        <v>25</v>
      </c>
      <c r="L94">
        <v>25401</v>
      </c>
      <c r="M94" t="s">
        <v>26</v>
      </c>
      <c r="N94" t="s">
        <v>27</v>
      </c>
    </row>
    <row r="95" spans="1:14" x14ac:dyDescent="0.35">
      <c r="A95" t="s">
        <v>14</v>
      </c>
      <c r="B95" t="s">
        <v>15</v>
      </c>
      <c r="C95">
        <v>16</v>
      </c>
      <c r="D95" t="s">
        <v>16</v>
      </c>
      <c r="E95">
        <v>5419</v>
      </c>
      <c r="F95" t="s">
        <v>24</v>
      </c>
      <c r="G95">
        <v>490</v>
      </c>
      <c r="H95" t="s">
        <v>59</v>
      </c>
      <c r="I95">
        <v>2011</v>
      </c>
      <c r="J95">
        <v>2011</v>
      </c>
      <c r="K95" t="s">
        <v>25</v>
      </c>
      <c r="L95">
        <v>86899</v>
      </c>
      <c r="M95" t="s">
        <v>26</v>
      </c>
      <c r="N95" t="s">
        <v>27</v>
      </c>
    </row>
    <row r="96" spans="1:14" x14ac:dyDescent="0.35">
      <c r="A96" t="s">
        <v>14</v>
      </c>
      <c r="B96" t="s">
        <v>15</v>
      </c>
      <c r="C96">
        <v>16</v>
      </c>
      <c r="D96" t="s">
        <v>16</v>
      </c>
      <c r="E96">
        <v>5419</v>
      </c>
      <c r="F96" t="s">
        <v>24</v>
      </c>
      <c r="G96">
        <v>574</v>
      </c>
      <c r="H96" t="s">
        <v>60</v>
      </c>
      <c r="I96">
        <v>2011</v>
      </c>
      <c r="J96">
        <v>2011</v>
      </c>
      <c r="K96" t="s">
        <v>25</v>
      </c>
      <c r="L96">
        <v>145838</v>
      </c>
      <c r="M96" t="s">
        <v>26</v>
      </c>
      <c r="N96" t="s">
        <v>27</v>
      </c>
    </row>
    <row r="97" spans="1:18" x14ac:dyDescent="0.35">
      <c r="A97" t="s">
        <v>14</v>
      </c>
      <c r="B97" t="s">
        <v>15</v>
      </c>
      <c r="C97">
        <v>16</v>
      </c>
      <c r="D97" t="s">
        <v>16</v>
      </c>
      <c r="E97">
        <v>5419</v>
      </c>
      <c r="F97" t="s">
        <v>24</v>
      </c>
      <c r="G97">
        <v>495</v>
      </c>
      <c r="H97" t="s">
        <v>61</v>
      </c>
      <c r="I97">
        <v>2011</v>
      </c>
      <c r="J97">
        <v>2011</v>
      </c>
      <c r="K97" t="s">
        <v>25</v>
      </c>
      <c r="L97">
        <v>39894</v>
      </c>
      <c r="M97" t="s">
        <v>26</v>
      </c>
      <c r="N97" t="s">
        <v>27</v>
      </c>
    </row>
    <row r="98" spans="1:18" x14ac:dyDescent="0.35">
      <c r="A98" t="s">
        <v>14</v>
      </c>
      <c r="B98" t="s">
        <v>15</v>
      </c>
      <c r="C98">
        <v>16</v>
      </c>
      <c r="D98" t="s">
        <v>16</v>
      </c>
      <c r="E98">
        <v>5312</v>
      </c>
      <c r="F98" t="s">
        <v>17</v>
      </c>
      <c r="G98">
        <v>486</v>
      </c>
      <c r="H98" t="s">
        <v>54</v>
      </c>
      <c r="I98">
        <v>2012</v>
      </c>
      <c r="J98">
        <v>2012</v>
      </c>
      <c r="K98" t="s">
        <v>19</v>
      </c>
      <c r="L98">
        <v>49278</v>
      </c>
      <c r="N98" t="s">
        <v>20</v>
      </c>
      <c r="P98" t="str">
        <f>D98</f>
        <v>Bangladesh</v>
      </c>
      <c r="Q98">
        <f>I98</f>
        <v>2012</v>
      </c>
      <c r="R98">
        <f>SUM(L106:L113)*10000/SUM(L98:L105)</f>
        <v>93473.55826577163</v>
      </c>
    </row>
    <row r="99" spans="1:18" x14ac:dyDescent="0.35">
      <c r="A99" t="s">
        <v>14</v>
      </c>
      <c r="B99" t="s">
        <v>15</v>
      </c>
      <c r="C99">
        <v>16</v>
      </c>
      <c r="D99" t="s">
        <v>16</v>
      </c>
      <c r="E99">
        <v>5312</v>
      </c>
      <c r="F99" t="s">
        <v>17</v>
      </c>
      <c r="G99">
        <v>619</v>
      </c>
      <c r="H99" t="s">
        <v>55</v>
      </c>
      <c r="I99">
        <v>2012</v>
      </c>
      <c r="J99">
        <v>2012</v>
      </c>
      <c r="K99" t="s">
        <v>19</v>
      </c>
      <c r="L99">
        <v>81204</v>
      </c>
      <c r="M99" t="s">
        <v>30</v>
      </c>
      <c r="N99" t="s">
        <v>31</v>
      </c>
    </row>
    <row r="100" spans="1:18" x14ac:dyDescent="0.35">
      <c r="A100" t="s">
        <v>14</v>
      </c>
      <c r="B100" t="s">
        <v>15</v>
      </c>
      <c r="C100">
        <v>16</v>
      </c>
      <c r="D100" t="s">
        <v>16</v>
      </c>
      <c r="E100">
        <v>5312</v>
      </c>
      <c r="F100" t="s">
        <v>17</v>
      </c>
      <c r="G100">
        <v>603</v>
      </c>
      <c r="H100" t="s">
        <v>56</v>
      </c>
      <c r="I100">
        <v>2012</v>
      </c>
      <c r="J100">
        <v>2012</v>
      </c>
      <c r="K100" t="s">
        <v>19</v>
      </c>
      <c r="L100">
        <v>99000</v>
      </c>
      <c r="M100" t="s">
        <v>35</v>
      </c>
      <c r="N100" t="s">
        <v>36</v>
      </c>
    </row>
    <row r="101" spans="1:18" x14ac:dyDescent="0.35">
      <c r="A101" t="s">
        <v>14</v>
      </c>
      <c r="B101" t="s">
        <v>15</v>
      </c>
      <c r="C101">
        <v>16</v>
      </c>
      <c r="D101" t="s">
        <v>16</v>
      </c>
      <c r="E101">
        <v>5312</v>
      </c>
      <c r="F101" t="s">
        <v>17</v>
      </c>
      <c r="G101">
        <v>507</v>
      </c>
      <c r="H101" t="s">
        <v>57</v>
      </c>
      <c r="I101">
        <v>2012</v>
      </c>
      <c r="J101">
        <v>2012</v>
      </c>
      <c r="K101" t="s">
        <v>19</v>
      </c>
      <c r="L101">
        <v>6800</v>
      </c>
      <c r="M101" t="s">
        <v>35</v>
      </c>
      <c r="N101" t="s">
        <v>36</v>
      </c>
    </row>
    <row r="102" spans="1:18" x14ac:dyDescent="0.35">
      <c r="A102" t="s">
        <v>14</v>
      </c>
      <c r="B102" t="s">
        <v>15</v>
      </c>
      <c r="C102">
        <v>16</v>
      </c>
      <c r="D102" t="s">
        <v>16</v>
      </c>
      <c r="E102">
        <v>5312</v>
      </c>
      <c r="F102" t="s">
        <v>17</v>
      </c>
      <c r="G102">
        <v>497</v>
      </c>
      <c r="H102" t="s">
        <v>58</v>
      </c>
      <c r="I102">
        <v>2012</v>
      </c>
      <c r="J102">
        <v>2012</v>
      </c>
      <c r="K102" t="s">
        <v>19</v>
      </c>
      <c r="L102">
        <v>17120</v>
      </c>
      <c r="N102" t="s">
        <v>20</v>
      </c>
    </row>
    <row r="103" spans="1:18" x14ac:dyDescent="0.35">
      <c r="A103" t="s">
        <v>14</v>
      </c>
      <c r="B103" t="s">
        <v>15</v>
      </c>
      <c r="C103">
        <v>16</v>
      </c>
      <c r="D103" t="s">
        <v>16</v>
      </c>
      <c r="E103">
        <v>5312</v>
      </c>
      <c r="F103" t="s">
        <v>17</v>
      </c>
      <c r="G103">
        <v>490</v>
      </c>
      <c r="H103" t="s">
        <v>59</v>
      </c>
      <c r="I103">
        <v>2012</v>
      </c>
      <c r="J103">
        <v>2012</v>
      </c>
      <c r="K103" t="s">
        <v>19</v>
      </c>
      <c r="L103">
        <v>348</v>
      </c>
      <c r="N103" t="s">
        <v>20</v>
      </c>
    </row>
    <row r="104" spans="1:18" x14ac:dyDescent="0.35">
      <c r="A104" t="s">
        <v>14</v>
      </c>
      <c r="B104" t="s">
        <v>15</v>
      </c>
      <c r="C104">
        <v>16</v>
      </c>
      <c r="D104" t="s">
        <v>16</v>
      </c>
      <c r="E104">
        <v>5312</v>
      </c>
      <c r="F104" t="s">
        <v>17</v>
      </c>
      <c r="G104">
        <v>574</v>
      </c>
      <c r="H104" t="s">
        <v>60</v>
      </c>
      <c r="I104">
        <v>2012</v>
      </c>
      <c r="J104">
        <v>2012</v>
      </c>
      <c r="K104" t="s">
        <v>19</v>
      </c>
      <c r="L104">
        <v>13895</v>
      </c>
      <c r="N104" t="s">
        <v>20</v>
      </c>
    </row>
    <row r="105" spans="1:18" x14ac:dyDescent="0.35">
      <c r="A105" t="s">
        <v>14</v>
      </c>
      <c r="B105" t="s">
        <v>15</v>
      </c>
      <c r="C105">
        <v>16</v>
      </c>
      <c r="D105" t="s">
        <v>16</v>
      </c>
      <c r="E105">
        <v>5312</v>
      </c>
      <c r="F105" t="s">
        <v>17</v>
      </c>
      <c r="G105">
        <v>495</v>
      </c>
      <c r="H105" t="s">
        <v>61</v>
      </c>
      <c r="I105">
        <v>2012</v>
      </c>
      <c r="J105">
        <v>2012</v>
      </c>
      <c r="K105" t="s">
        <v>19</v>
      </c>
      <c r="L105">
        <v>4822</v>
      </c>
      <c r="M105" t="s">
        <v>35</v>
      </c>
      <c r="N105" t="s">
        <v>36</v>
      </c>
    </row>
    <row r="106" spans="1:18" x14ac:dyDescent="0.35">
      <c r="A106" t="s">
        <v>14</v>
      </c>
      <c r="B106" t="s">
        <v>15</v>
      </c>
      <c r="C106">
        <v>16</v>
      </c>
      <c r="D106" t="s">
        <v>16</v>
      </c>
      <c r="E106">
        <v>5510</v>
      </c>
      <c r="F106" t="s">
        <v>22</v>
      </c>
      <c r="G106">
        <v>486</v>
      </c>
      <c r="H106" t="s">
        <v>54</v>
      </c>
      <c r="I106">
        <v>2012</v>
      </c>
      <c r="J106">
        <v>2012</v>
      </c>
      <c r="K106" t="s">
        <v>23</v>
      </c>
      <c r="L106">
        <v>745927</v>
      </c>
      <c r="N106" t="s">
        <v>20</v>
      </c>
    </row>
    <row r="107" spans="1:18" x14ac:dyDescent="0.35">
      <c r="A107" t="s">
        <v>14</v>
      </c>
      <c r="B107" t="s">
        <v>15</v>
      </c>
      <c r="C107">
        <v>16</v>
      </c>
      <c r="D107" t="s">
        <v>16</v>
      </c>
      <c r="E107">
        <v>5510</v>
      </c>
      <c r="F107" t="s">
        <v>22</v>
      </c>
      <c r="G107">
        <v>619</v>
      </c>
      <c r="H107" t="s">
        <v>55</v>
      </c>
      <c r="I107">
        <v>2012</v>
      </c>
      <c r="J107">
        <v>2012</v>
      </c>
      <c r="K107" t="s">
        <v>23</v>
      </c>
      <c r="L107">
        <v>516000</v>
      </c>
      <c r="N107" t="s">
        <v>20</v>
      </c>
    </row>
    <row r="108" spans="1:18" x14ac:dyDescent="0.35">
      <c r="A108" t="s">
        <v>14</v>
      </c>
      <c r="B108" t="s">
        <v>15</v>
      </c>
      <c r="C108">
        <v>16</v>
      </c>
      <c r="D108" t="s">
        <v>16</v>
      </c>
      <c r="E108">
        <v>5510</v>
      </c>
      <c r="F108" t="s">
        <v>22</v>
      </c>
      <c r="G108">
        <v>603</v>
      </c>
      <c r="H108" t="s">
        <v>56</v>
      </c>
      <c r="I108">
        <v>2012</v>
      </c>
      <c r="J108">
        <v>2012</v>
      </c>
      <c r="K108" t="s">
        <v>23</v>
      </c>
      <c r="L108">
        <v>956665</v>
      </c>
      <c r="N108" t="s">
        <v>20</v>
      </c>
    </row>
    <row r="109" spans="1:18" x14ac:dyDescent="0.35">
      <c r="A109" t="s">
        <v>14</v>
      </c>
      <c r="B109" t="s">
        <v>15</v>
      </c>
      <c r="C109">
        <v>16</v>
      </c>
      <c r="D109" t="s">
        <v>16</v>
      </c>
      <c r="E109">
        <v>5510</v>
      </c>
      <c r="F109" t="s">
        <v>22</v>
      </c>
      <c r="G109">
        <v>507</v>
      </c>
      <c r="H109" t="s">
        <v>57</v>
      </c>
      <c r="I109">
        <v>2012</v>
      </c>
      <c r="J109">
        <v>2012</v>
      </c>
      <c r="K109" t="s">
        <v>23</v>
      </c>
      <c r="L109">
        <v>61000</v>
      </c>
      <c r="N109" t="s">
        <v>20</v>
      </c>
    </row>
    <row r="110" spans="1:18" x14ac:dyDescent="0.35">
      <c r="A110" t="s">
        <v>14</v>
      </c>
      <c r="B110" t="s">
        <v>15</v>
      </c>
      <c r="C110">
        <v>16</v>
      </c>
      <c r="D110" t="s">
        <v>16</v>
      </c>
      <c r="E110">
        <v>5510</v>
      </c>
      <c r="F110" t="s">
        <v>22</v>
      </c>
      <c r="G110">
        <v>497</v>
      </c>
      <c r="H110" t="s">
        <v>58</v>
      </c>
      <c r="I110">
        <v>2012</v>
      </c>
      <c r="J110">
        <v>2012</v>
      </c>
      <c r="K110" t="s">
        <v>23</v>
      </c>
      <c r="L110">
        <v>63330</v>
      </c>
      <c r="N110" t="s">
        <v>20</v>
      </c>
    </row>
    <row r="111" spans="1:18" x14ac:dyDescent="0.35">
      <c r="A111" t="s">
        <v>14</v>
      </c>
      <c r="B111" t="s">
        <v>15</v>
      </c>
      <c r="C111">
        <v>16</v>
      </c>
      <c r="D111" t="s">
        <v>16</v>
      </c>
      <c r="E111">
        <v>5510</v>
      </c>
      <c r="F111" t="s">
        <v>22</v>
      </c>
      <c r="G111">
        <v>490</v>
      </c>
      <c r="H111" t="s">
        <v>59</v>
      </c>
      <c r="I111">
        <v>2012</v>
      </c>
      <c r="J111">
        <v>2012</v>
      </c>
      <c r="K111" t="s">
        <v>23</v>
      </c>
      <c r="L111">
        <v>2986</v>
      </c>
      <c r="N111" t="s">
        <v>20</v>
      </c>
    </row>
    <row r="112" spans="1:18" x14ac:dyDescent="0.35">
      <c r="A112" t="s">
        <v>14</v>
      </c>
      <c r="B112" t="s">
        <v>15</v>
      </c>
      <c r="C112">
        <v>16</v>
      </c>
      <c r="D112" t="s">
        <v>16</v>
      </c>
      <c r="E112">
        <v>5510</v>
      </c>
      <c r="F112" t="s">
        <v>22</v>
      </c>
      <c r="G112">
        <v>574</v>
      </c>
      <c r="H112" t="s">
        <v>60</v>
      </c>
      <c r="I112">
        <v>2012</v>
      </c>
      <c r="J112">
        <v>2012</v>
      </c>
      <c r="K112" t="s">
        <v>23</v>
      </c>
      <c r="L112">
        <v>180938</v>
      </c>
      <c r="N112" t="s">
        <v>20</v>
      </c>
    </row>
    <row r="113" spans="1:18" x14ac:dyDescent="0.35">
      <c r="A113" t="s">
        <v>14</v>
      </c>
      <c r="B113" t="s">
        <v>15</v>
      </c>
      <c r="C113">
        <v>16</v>
      </c>
      <c r="D113" t="s">
        <v>16</v>
      </c>
      <c r="E113">
        <v>5510</v>
      </c>
      <c r="F113" t="s">
        <v>22</v>
      </c>
      <c r="G113">
        <v>495</v>
      </c>
      <c r="H113" t="s">
        <v>61</v>
      </c>
      <c r="I113">
        <v>2012</v>
      </c>
      <c r="J113">
        <v>2012</v>
      </c>
      <c r="K113" t="s">
        <v>23</v>
      </c>
      <c r="L113">
        <v>20000</v>
      </c>
      <c r="N113" t="s">
        <v>20</v>
      </c>
    </row>
    <row r="114" spans="1:18" x14ac:dyDescent="0.35">
      <c r="A114" t="s">
        <v>14</v>
      </c>
      <c r="B114" t="s">
        <v>15</v>
      </c>
      <c r="C114">
        <v>16</v>
      </c>
      <c r="D114" t="s">
        <v>16</v>
      </c>
      <c r="E114">
        <v>5419</v>
      </c>
      <c r="F114" t="s">
        <v>24</v>
      </c>
      <c r="G114">
        <v>486</v>
      </c>
      <c r="H114" t="s">
        <v>54</v>
      </c>
      <c r="I114">
        <v>2012</v>
      </c>
      <c r="J114">
        <v>2012</v>
      </c>
      <c r="K114" t="s">
        <v>25</v>
      </c>
      <c r="L114">
        <v>151371</v>
      </c>
      <c r="M114" t="s">
        <v>26</v>
      </c>
      <c r="N114" t="s">
        <v>27</v>
      </c>
    </row>
    <row r="115" spans="1:18" x14ac:dyDescent="0.35">
      <c r="A115" t="s">
        <v>14</v>
      </c>
      <c r="B115" t="s">
        <v>15</v>
      </c>
      <c r="C115">
        <v>16</v>
      </c>
      <c r="D115" t="s">
        <v>16</v>
      </c>
      <c r="E115">
        <v>5419</v>
      </c>
      <c r="F115" t="s">
        <v>24</v>
      </c>
      <c r="G115">
        <v>619</v>
      </c>
      <c r="H115" t="s">
        <v>55</v>
      </c>
      <c r="I115">
        <v>2012</v>
      </c>
      <c r="J115">
        <v>2012</v>
      </c>
      <c r="K115" t="s">
        <v>25</v>
      </c>
      <c r="L115">
        <v>63543</v>
      </c>
      <c r="M115" t="s">
        <v>26</v>
      </c>
      <c r="N115" t="s">
        <v>27</v>
      </c>
    </row>
    <row r="116" spans="1:18" x14ac:dyDescent="0.35">
      <c r="A116" t="s">
        <v>14</v>
      </c>
      <c r="B116" t="s">
        <v>15</v>
      </c>
      <c r="C116">
        <v>16</v>
      </c>
      <c r="D116" t="s">
        <v>16</v>
      </c>
      <c r="E116">
        <v>5419</v>
      </c>
      <c r="F116" t="s">
        <v>24</v>
      </c>
      <c r="G116">
        <v>603</v>
      </c>
      <c r="H116" t="s">
        <v>56</v>
      </c>
      <c r="I116">
        <v>2012</v>
      </c>
      <c r="J116">
        <v>2012</v>
      </c>
      <c r="K116" t="s">
        <v>25</v>
      </c>
      <c r="L116">
        <v>96633</v>
      </c>
      <c r="M116" t="s">
        <v>26</v>
      </c>
      <c r="N116" t="s">
        <v>27</v>
      </c>
    </row>
    <row r="117" spans="1:18" x14ac:dyDescent="0.35">
      <c r="A117" t="s">
        <v>14</v>
      </c>
      <c r="B117" t="s">
        <v>15</v>
      </c>
      <c r="C117">
        <v>16</v>
      </c>
      <c r="D117" t="s">
        <v>16</v>
      </c>
      <c r="E117">
        <v>5419</v>
      </c>
      <c r="F117" t="s">
        <v>24</v>
      </c>
      <c r="G117">
        <v>507</v>
      </c>
      <c r="H117" t="s">
        <v>57</v>
      </c>
      <c r="I117">
        <v>2012</v>
      </c>
      <c r="J117">
        <v>2012</v>
      </c>
      <c r="K117" t="s">
        <v>25</v>
      </c>
      <c r="L117">
        <v>89706</v>
      </c>
      <c r="M117" t="s">
        <v>26</v>
      </c>
      <c r="N117" t="s">
        <v>27</v>
      </c>
    </row>
    <row r="118" spans="1:18" x14ac:dyDescent="0.35">
      <c r="A118" t="s">
        <v>14</v>
      </c>
      <c r="B118" t="s">
        <v>15</v>
      </c>
      <c r="C118">
        <v>16</v>
      </c>
      <c r="D118" t="s">
        <v>16</v>
      </c>
      <c r="E118">
        <v>5419</v>
      </c>
      <c r="F118" t="s">
        <v>24</v>
      </c>
      <c r="G118">
        <v>497</v>
      </c>
      <c r="H118" t="s">
        <v>58</v>
      </c>
      <c r="I118">
        <v>2012</v>
      </c>
      <c r="J118">
        <v>2012</v>
      </c>
      <c r="K118" t="s">
        <v>25</v>
      </c>
      <c r="L118">
        <v>36992</v>
      </c>
      <c r="M118" t="s">
        <v>26</v>
      </c>
      <c r="N118" t="s">
        <v>27</v>
      </c>
    </row>
    <row r="119" spans="1:18" x14ac:dyDescent="0.35">
      <c r="A119" t="s">
        <v>14</v>
      </c>
      <c r="B119" t="s">
        <v>15</v>
      </c>
      <c r="C119">
        <v>16</v>
      </c>
      <c r="D119" t="s">
        <v>16</v>
      </c>
      <c r="E119">
        <v>5419</v>
      </c>
      <c r="F119" t="s">
        <v>24</v>
      </c>
      <c r="G119">
        <v>490</v>
      </c>
      <c r="H119" t="s">
        <v>59</v>
      </c>
      <c r="I119">
        <v>2012</v>
      </c>
      <c r="J119">
        <v>2012</v>
      </c>
      <c r="K119" t="s">
        <v>25</v>
      </c>
      <c r="L119">
        <v>85805</v>
      </c>
      <c r="M119" t="s">
        <v>26</v>
      </c>
      <c r="N119" t="s">
        <v>27</v>
      </c>
    </row>
    <row r="120" spans="1:18" x14ac:dyDescent="0.35">
      <c r="A120" t="s">
        <v>14</v>
      </c>
      <c r="B120" t="s">
        <v>15</v>
      </c>
      <c r="C120">
        <v>16</v>
      </c>
      <c r="D120" t="s">
        <v>16</v>
      </c>
      <c r="E120">
        <v>5419</v>
      </c>
      <c r="F120" t="s">
        <v>24</v>
      </c>
      <c r="G120">
        <v>574</v>
      </c>
      <c r="H120" t="s">
        <v>60</v>
      </c>
      <c r="I120">
        <v>2012</v>
      </c>
      <c r="J120">
        <v>2012</v>
      </c>
      <c r="K120" t="s">
        <v>25</v>
      </c>
      <c r="L120">
        <v>130218</v>
      </c>
      <c r="M120" t="s">
        <v>26</v>
      </c>
      <c r="N120" t="s">
        <v>27</v>
      </c>
    </row>
    <row r="121" spans="1:18" x14ac:dyDescent="0.35">
      <c r="A121" t="s">
        <v>14</v>
      </c>
      <c r="B121" t="s">
        <v>15</v>
      </c>
      <c r="C121">
        <v>16</v>
      </c>
      <c r="D121" t="s">
        <v>16</v>
      </c>
      <c r="E121">
        <v>5419</v>
      </c>
      <c r="F121" t="s">
        <v>24</v>
      </c>
      <c r="G121">
        <v>495</v>
      </c>
      <c r="H121" t="s">
        <v>61</v>
      </c>
      <c r="I121">
        <v>2012</v>
      </c>
      <c r="J121">
        <v>2012</v>
      </c>
      <c r="K121" t="s">
        <v>25</v>
      </c>
      <c r="L121">
        <v>41477</v>
      </c>
      <c r="M121" t="s">
        <v>26</v>
      </c>
      <c r="N121" t="s">
        <v>27</v>
      </c>
    </row>
    <row r="122" spans="1:18" x14ac:dyDescent="0.35">
      <c r="A122" t="s">
        <v>14</v>
      </c>
      <c r="B122" t="s">
        <v>15</v>
      </c>
      <c r="C122">
        <v>16</v>
      </c>
      <c r="D122" t="s">
        <v>16</v>
      </c>
      <c r="E122">
        <v>5312</v>
      </c>
      <c r="F122" t="s">
        <v>17</v>
      </c>
      <c r="G122">
        <v>486</v>
      </c>
      <c r="H122" t="s">
        <v>54</v>
      </c>
      <c r="I122">
        <v>2013</v>
      </c>
      <c r="J122">
        <v>2013</v>
      </c>
      <c r="K122" t="s">
        <v>19</v>
      </c>
      <c r="L122">
        <v>48157</v>
      </c>
      <c r="N122" t="s">
        <v>20</v>
      </c>
      <c r="P122" t="str">
        <f>D122</f>
        <v>Bangladesh</v>
      </c>
      <c r="Q122">
        <f>I122</f>
        <v>2013</v>
      </c>
      <c r="R122">
        <f>SUM(L130:L137)*10000/SUM(L122:L129)</f>
        <v>96663.682254759595</v>
      </c>
    </row>
    <row r="123" spans="1:18" x14ac:dyDescent="0.35">
      <c r="A123" t="s">
        <v>14</v>
      </c>
      <c r="B123" t="s">
        <v>15</v>
      </c>
      <c r="C123">
        <v>16</v>
      </c>
      <c r="D123" t="s">
        <v>16</v>
      </c>
      <c r="E123">
        <v>5312</v>
      </c>
      <c r="F123" t="s">
        <v>17</v>
      </c>
      <c r="G123">
        <v>619</v>
      </c>
      <c r="H123" t="s">
        <v>55</v>
      </c>
      <c r="I123">
        <v>2013</v>
      </c>
      <c r="J123">
        <v>2013</v>
      </c>
      <c r="K123" t="s">
        <v>19</v>
      </c>
      <c r="L123">
        <v>81057</v>
      </c>
      <c r="M123" t="s">
        <v>30</v>
      </c>
      <c r="N123" t="s">
        <v>31</v>
      </c>
    </row>
    <row r="124" spans="1:18" x14ac:dyDescent="0.35">
      <c r="A124" t="s">
        <v>14</v>
      </c>
      <c r="B124" t="s">
        <v>15</v>
      </c>
      <c r="C124">
        <v>16</v>
      </c>
      <c r="D124" t="s">
        <v>16</v>
      </c>
      <c r="E124">
        <v>5312</v>
      </c>
      <c r="F124" t="s">
        <v>17</v>
      </c>
      <c r="G124">
        <v>603</v>
      </c>
      <c r="H124" t="s">
        <v>56</v>
      </c>
      <c r="I124">
        <v>2013</v>
      </c>
      <c r="J124">
        <v>2013</v>
      </c>
      <c r="K124" t="s">
        <v>19</v>
      </c>
      <c r="L124">
        <v>100000</v>
      </c>
      <c r="M124" t="s">
        <v>35</v>
      </c>
      <c r="N124" t="s">
        <v>36</v>
      </c>
    </row>
    <row r="125" spans="1:18" x14ac:dyDescent="0.35">
      <c r="A125" t="s">
        <v>14</v>
      </c>
      <c r="B125" t="s">
        <v>15</v>
      </c>
      <c r="C125">
        <v>16</v>
      </c>
      <c r="D125" t="s">
        <v>16</v>
      </c>
      <c r="E125">
        <v>5312</v>
      </c>
      <c r="F125" t="s">
        <v>17</v>
      </c>
      <c r="G125">
        <v>507</v>
      </c>
      <c r="H125" t="s">
        <v>57</v>
      </c>
      <c r="I125">
        <v>2013</v>
      </c>
      <c r="J125">
        <v>2013</v>
      </c>
      <c r="K125" t="s">
        <v>19</v>
      </c>
      <c r="L125">
        <v>6210</v>
      </c>
      <c r="N125" t="s">
        <v>20</v>
      </c>
    </row>
    <row r="126" spans="1:18" x14ac:dyDescent="0.35">
      <c r="A126" t="s">
        <v>14</v>
      </c>
      <c r="B126" t="s">
        <v>15</v>
      </c>
      <c r="C126">
        <v>16</v>
      </c>
      <c r="D126" t="s">
        <v>16</v>
      </c>
      <c r="E126">
        <v>5312</v>
      </c>
      <c r="F126" t="s">
        <v>17</v>
      </c>
      <c r="G126">
        <v>497</v>
      </c>
      <c r="H126" t="s">
        <v>58</v>
      </c>
      <c r="I126">
        <v>2013</v>
      </c>
      <c r="J126">
        <v>2013</v>
      </c>
      <c r="K126" t="s">
        <v>19</v>
      </c>
      <c r="L126">
        <v>20234</v>
      </c>
      <c r="N126" t="s">
        <v>20</v>
      </c>
    </row>
    <row r="127" spans="1:18" x14ac:dyDescent="0.35">
      <c r="A127" t="s">
        <v>14</v>
      </c>
      <c r="B127" t="s">
        <v>15</v>
      </c>
      <c r="C127">
        <v>16</v>
      </c>
      <c r="D127" t="s">
        <v>16</v>
      </c>
      <c r="E127">
        <v>5312</v>
      </c>
      <c r="F127" t="s">
        <v>17</v>
      </c>
      <c r="G127">
        <v>490</v>
      </c>
      <c r="H127" t="s">
        <v>59</v>
      </c>
      <c r="I127">
        <v>2013</v>
      </c>
      <c r="J127">
        <v>2013</v>
      </c>
      <c r="K127" t="s">
        <v>19</v>
      </c>
      <c r="L127">
        <v>379</v>
      </c>
      <c r="N127" t="s">
        <v>20</v>
      </c>
    </row>
    <row r="128" spans="1:18" x14ac:dyDescent="0.35">
      <c r="A128" t="s">
        <v>14</v>
      </c>
      <c r="B128" t="s">
        <v>15</v>
      </c>
      <c r="C128">
        <v>16</v>
      </c>
      <c r="D128" t="s">
        <v>16</v>
      </c>
      <c r="E128">
        <v>5312</v>
      </c>
      <c r="F128" t="s">
        <v>17</v>
      </c>
      <c r="G128">
        <v>574</v>
      </c>
      <c r="H128" t="s">
        <v>60</v>
      </c>
      <c r="I128">
        <v>2013</v>
      </c>
      <c r="J128">
        <v>2013</v>
      </c>
      <c r="K128" t="s">
        <v>19</v>
      </c>
      <c r="L128">
        <v>14164</v>
      </c>
      <c r="N128" t="s">
        <v>20</v>
      </c>
    </row>
    <row r="129" spans="1:14" x14ac:dyDescent="0.35">
      <c r="A129" t="s">
        <v>14</v>
      </c>
      <c r="B129" t="s">
        <v>15</v>
      </c>
      <c r="C129">
        <v>16</v>
      </c>
      <c r="D129" t="s">
        <v>16</v>
      </c>
      <c r="E129">
        <v>5312</v>
      </c>
      <c r="F129" t="s">
        <v>17</v>
      </c>
      <c r="G129">
        <v>495</v>
      </c>
      <c r="H129" t="s">
        <v>61</v>
      </c>
      <c r="I129">
        <v>2013</v>
      </c>
      <c r="J129">
        <v>2013</v>
      </c>
      <c r="K129" t="s">
        <v>19</v>
      </c>
      <c r="L129">
        <v>4560</v>
      </c>
      <c r="M129" t="s">
        <v>35</v>
      </c>
      <c r="N129" t="s">
        <v>36</v>
      </c>
    </row>
    <row r="130" spans="1:14" x14ac:dyDescent="0.35">
      <c r="A130" t="s">
        <v>14</v>
      </c>
      <c r="B130" t="s">
        <v>15</v>
      </c>
      <c r="C130">
        <v>16</v>
      </c>
      <c r="D130" t="s">
        <v>16</v>
      </c>
      <c r="E130">
        <v>5510</v>
      </c>
      <c r="F130" t="s">
        <v>22</v>
      </c>
      <c r="G130">
        <v>486</v>
      </c>
      <c r="H130" t="s">
        <v>54</v>
      </c>
      <c r="I130">
        <v>2013</v>
      </c>
      <c r="J130">
        <v>2013</v>
      </c>
      <c r="K130" t="s">
        <v>23</v>
      </c>
      <c r="L130">
        <v>774826</v>
      </c>
      <c r="N130" t="s">
        <v>20</v>
      </c>
    </row>
    <row r="131" spans="1:14" x14ac:dyDescent="0.35">
      <c r="A131" t="s">
        <v>14</v>
      </c>
      <c r="B131" t="s">
        <v>15</v>
      </c>
      <c r="C131">
        <v>16</v>
      </c>
      <c r="D131" t="s">
        <v>16</v>
      </c>
      <c r="E131">
        <v>5510</v>
      </c>
      <c r="F131" t="s">
        <v>22</v>
      </c>
      <c r="G131">
        <v>619</v>
      </c>
      <c r="H131" t="s">
        <v>55</v>
      </c>
      <c r="I131">
        <v>2013</v>
      </c>
      <c r="J131">
        <v>2013</v>
      </c>
      <c r="K131" t="s">
        <v>23</v>
      </c>
      <c r="L131">
        <v>540000</v>
      </c>
      <c r="N131" t="s">
        <v>20</v>
      </c>
    </row>
    <row r="132" spans="1:14" x14ac:dyDescent="0.35">
      <c r="A132" t="s">
        <v>14</v>
      </c>
      <c r="B132" t="s">
        <v>15</v>
      </c>
      <c r="C132">
        <v>16</v>
      </c>
      <c r="D132" t="s">
        <v>16</v>
      </c>
      <c r="E132">
        <v>5510</v>
      </c>
      <c r="F132" t="s">
        <v>22</v>
      </c>
      <c r="G132">
        <v>603</v>
      </c>
      <c r="H132" t="s">
        <v>56</v>
      </c>
      <c r="I132">
        <v>2013</v>
      </c>
      <c r="J132">
        <v>2013</v>
      </c>
      <c r="K132" t="s">
        <v>23</v>
      </c>
      <c r="L132">
        <v>1004000</v>
      </c>
      <c r="N132" t="s">
        <v>20</v>
      </c>
    </row>
    <row r="133" spans="1:14" x14ac:dyDescent="0.35">
      <c r="A133" t="s">
        <v>14</v>
      </c>
      <c r="B133" t="s">
        <v>15</v>
      </c>
      <c r="C133">
        <v>16</v>
      </c>
      <c r="D133" t="s">
        <v>16</v>
      </c>
      <c r="E133">
        <v>5510</v>
      </c>
      <c r="F133" t="s">
        <v>22</v>
      </c>
      <c r="G133">
        <v>507</v>
      </c>
      <c r="H133" t="s">
        <v>57</v>
      </c>
      <c r="I133">
        <v>2013</v>
      </c>
      <c r="J133">
        <v>2013</v>
      </c>
      <c r="K133" t="s">
        <v>23</v>
      </c>
      <c r="L133">
        <v>60000</v>
      </c>
      <c r="N133" t="s">
        <v>20</v>
      </c>
    </row>
    <row r="134" spans="1:14" x14ac:dyDescent="0.35">
      <c r="A134" t="s">
        <v>14</v>
      </c>
      <c r="B134" t="s">
        <v>15</v>
      </c>
      <c r="C134">
        <v>16</v>
      </c>
      <c r="D134" t="s">
        <v>16</v>
      </c>
      <c r="E134">
        <v>5510</v>
      </c>
      <c r="F134" t="s">
        <v>22</v>
      </c>
      <c r="G134">
        <v>497</v>
      </c>
      <c r="H134" t="s">
        <v>58</v>
      </c>
      <c r="I134">
        <v>2013</v>
      </c>
      <c r="J134">
        <v>2013</v>
      </c>
      <c r="K134" t="s">
        <v>23</v>
      </c>
      <c r="L134">
        <v>67000</v>
      </c>
      <c r="N134" t="s">
        <v>20</v>
      </c>
    </row>
    <row r="135" spans="1:14" x14ac:dyDescent="0.35">
      <c r="A135" t="s">
        <v>14</v>
      </c>
      <c r="B135" t="s">
        <v>15</v>
      </c>
      <c r="C135">
        <v>16</v>
      </c>
      <c r="D135" t="s">
        <v>16</v>
      </c>
      <c r="E135">
        <v>5510</v>
      </c>
      <c r="F135" t="s">
        <v>22</v>
      </c>
      <c r="G135">
        <v>490</v>
      </c>
      <c r="H135" t="s">
        <v>59</v>
      </c>
      <c r="I135">
        <v>2013</v>
      </c>
      <c r="J135">
        <v>2013</v>
      </c>
      <c r="K135" t="s">
        <v>23</v>
      </c>
      <c r="L135">
        <v>3448</v>
      </c>
      <c r="N135" t="s">
        <v>20</v>
      </c>
    </row>
    <row r="136" spans="1:14" x14ac:dyDescent="0.35">
      <c r="A136" t="s">
        <v>14</v>
      </c>
      <c r="B136" t="s">
        <v>15</v>
      </c>
      <c r="C136">
        <v>16</v>
      </c>
      <c r="D136" t="s">
        <v>16</v>
      </c>
      <c r="E136">
        <v>5510</v>
      </c>
      <c r="F136" t="s">
        <v>22</v>
      </c>
      <c r="G136">
        <v>574</v>
      </c>
      <c r="H136" t="s">
        <v>60</v>
      </c>
      <c r="I136">
        <v>2013</v>
      </c>
      <c r="J136">
        <v>2013</v>
      </c>
      <c r="K136" t="s">
        <v>23</v>
      </c>
      <c r="L136">
        <v>186667</v>
      </c>
      <c r="N136" t="s">
        <v>20</v>
      </c>
    </row>
    <row r="137" spans="1:14" x14ac:dyDescent="0.35">
      <c r="A137" t="s">
        <v>14</v>
      </c>
      <c r="B137" t="s">
        <v>15</v>
      </c>
      <c r="C137">
        <v>16</v>
      </c>
      <c r="D137" t="s">
        <v>16</v>
      </c>
      <c r="E137">
        <v>5510</v>
      </c>
      <c r="F137" t="s">
        <v>22</v>
      </c>
      <c r="G137">
        <v>495</v>
      </c>
      <c r="H137" t="s">
        <v>61</v>
      </c>
      <c r="I137">
        <v>2013</v>
      </c>
      <c r="J137">
        <v>2013</v>
      </c>
      <c r="K137" t="s">
        <v>23</v>
      </c>
      <c r="L137">
        <v>20000</v>
      </c>
      <c r="N137" t="s">
        <v>20</v>
      </c>
    </row>
    <row r="138" spans="1:14" x14ac:dyDescent="0.35">
      <c r="A138" t="s">
        <v>14</v>
      </c>
      <c r="B138" t="s">
        <v>15</v>
      </c>
      <c r="C138">
        <v>16</v>
      </c>
      <c r="D138" t="s">
        <v>16</v>
      </c>
      <c r="E138">
        <v>5419</v>
      </c>
      <c r="F138" t="s">
        <v>24</v>
      </c>
      <c r="G138">
        <v>486</v>
      </c>
      <c r="H138" t="s">
        <v>54</v>
      </c>
      <c r="I138">
        <v>2013</v>
      </c>
      <c r="J138">
        <v>2013</v>
      </c>
      <c r="K138" t="s">
        <v>25</v>
      </c>
      <c r="L138">
        <v>160896</v>
      </c>
      <c r="M138" t="s">
        <v>26</v>
      </c>
      <c r="N138" t="s">
        <v>27</v>
      </c>
    </row>
    <row r="139" spans="1:14" x14ac:dyDescent="0.35">
      <c r="A139" t="s">
        <v>14</v>
      </c>
      <c r="B139" t="s">
        <v>15</v>
      </c>
      <c r="C139">
        <v>16</v>
      </c>
      <c r="D139" t="s">
        <v>16</v>
      </c>
      <c r="E139">
        <v>5419</v>
      </c>
      <c r="F139" t="s">
        <v>24</v>
      </c>
      <c r="G139">
        <v>619</v>
      </c>
      <c r="H139" t="s">
        <v>55</v>
      </c>
      <c r="I139">
        <v>2013</v>
      </c>
      <c r="J139">
        <v>2013</v>
      </c>
      <c r="K139" t="s">
        <v>25</v>
      </c>
      <c r="L139">
        <v>66620</v>
      </c>
      <c r="M139" t="s">
        <v>26</v>
      </c>
      <c r="N139" t="s">
        <v>27</v>
      </c>
    </row>
    <row r="140" spans="1:14" x14ac:dyDescent="0.35">
      <c r="A140" t="s">
        <v>14</v>
      </c>
      <c r="B140" t="s">
        <v>15</v>
      </c>
      <c r="C140">
        <v>16</v>
      </c>
      <c r="D140" t="s">
        <v>16</v>
      </c>
      <c r="E140">
        <v>5419</v>
      </c>
      <c r="F140" t="s">
        <v>24</v>
      </c>
      <c r="G140">
        <v>603</v>
      </c>
      <c r="H140" t="s">
        <v>56</v>
      </c>
      <c r="I140">
        <v>2013</v>
      </c>
      <c r="J140">
        <v>2013</v>
      </c>
      <c r="K140" t="s">
        <v>25</v>
      </c>
      <c r="L140">
        <v>100400</v>
      </c>
      <c r="M140" t="s">
        <v>26</v>
      </c>
      <c r="N140" t="s">
        <v>27</v>
      </c>
    </row>
    <row r="141" spans="1:14" x14ac:dyDescent="0.35">
      <c r="A141" t="s">
        <v>14</v>
      </c>
      <c r="B141" t="s">
        <v>15</v>
      </c>
      <c r="C141">
        <v>16</v>
      </c>
      <c r="D141" t="s">
        <v>16</v>
      </c>
      <c r="E141">
        <v>5419</v>
      </c>
      <c r="F141" t="s">
        <v>24</v>
      </c>
      <c r="G141">
        <v>507</v>
      </c>
      <c r="H141" t="s">
        <v>57</v>
      </c>
      <c r="I141">
        <v>2013</v>
      </c>
      <c r="J141">
        <v>2013</v>
      </c>
      <c r="K141" t="s">
        <v>25</v>
      </c>
      <c r="L141">
        <v>96618</v>
      </c>
      <c r="M141" t="s">
        <v>26</v>
      </c>
      <c r="N141" t="s">
        <v>27</v>
      </c>
    </row>
    <row r="142" spans="1:14" x14ac:dyDescent="0.35">
      <c r="A142" t="s">
        <v>14</v>
      </c>
      <c r="B142" t="s">
        <v>15</v>
      </c>
      <c r="C142">
        <v>16</v>
      </c>
      <c r="D142" t="s">
        <v>16</v>
      </c>
      <c r="E142">
        <v>5419</v>
      </c>
      <c r="F142" t="s">
        <v>24</v>
      </c>
      <c r="G142">
        <v>497</v>
      </c>
      <c r="H142" t="s">
        <v>58</v>
      </c>
      <c r="I142">
        <v>2013</v>
      </c>
      <c r="J142">
        <v>2013</v>
      </c>
      <c r="K142" t="s">
        <v>25</v>
      </c>
      <c r="L142">
        <v>33113</v>
      </c>
      <c r="M142" t="s">
        <v>26</v>
      </c>
      <c r="N142" t="s">
        <v>27</v>
      </c>
    </row>
    <row r="143" spans="1:14" x14ac:dyDescent="0.35">
      <c r="A143" t="s">
        <v>14</v>
      </c>
      <c r="B143" t="s">
        <v>15</v>
      </c>
      <c r="C143">
        <v>16</v>
      </c>
      <c r="D143" t="s">
        <v>16</v>
      </c>
      <c r="E143">
        <v>5419</v>
      </c>
      <c r="F143" t="s">
        <v>24</v>
      </c>
      <c r="G143">
        <v>490</v>
      </c>
      <c r="H143" t="s">
        <v>59</v>
      </c>
      <c r="I143">
        <v>2013</v>
      </c>
      <c r="J143">
        <v>2013</v>
      </c>
      <c r="K143" t="s">
        <v>25</v>
      </c>
      <c r="L143">
        <v>90976</v>
      </c>
      <c r="M143" t="s">
        <v>26</v>
      </c>
      <c r="N143" t="s">
        <v>27</v>
      </c>
    </row>
    <row r="144" spans="1:14" x14ac:dyDescent="0.35">
      <c r="A144" t="s">
        <v>14</v>
      </c>
      <c r="B144" t="s">
        <v>15</v>
      </c>
      <c r="C144">
        <v>16</v>
      </c>
      <c r="D144" t="s">
        <v>16</v>
      </c>
      <c r="E144">
        <v>5419</v>
      </c>
      <c r="F144" t="s">
        <v>24</v>
      </c>
      <c r="G144">
        <v>574</v>
      </c>
      <c r="H144" t="s">
        <v>60</v>
      </c>
      <c r="I144">
        <v>2013</v>
      </c>
      <c r="J144">
        <v>2013</v>
      </c>
      <c r="K144" t="s">
        <v>25</v>
      </c>
      <c r="L144">
        <v>131790</v>
      </c>
      <c r="M144" t="s">
        <v>26</v>
      </c>
      <c r="N144" t="s">
        <v>27</v>
      </c>
    </row>
    <row r="145" spans="1:18" x14ac:dyDescent="0.35">
      <c r="A145" t="s">
        <v>14</v>
      </c>
      <c r="B145" t="s">
        <v>15</v>
      </c>
      <c r="C145">
        <v>16</v>
      </c>
      <c r="D145" t="s">
        <v>16</v>
      </c>
      <c r="E145">
        <v>5419</v>
      </c>
      <c r="F145" t="s">
        <v>24</v>
      </c>
      <c r="G145">
        <v>495</v>
      </c>
      <c r="H145" t="s">
        <v>61</v>
      </c>
      <c r="I145">
        <v>2013</v>
      </c>
      <c r="J145">
        <v>2013</v>
      </c>
      <c r="K145" t="s">
        <v>25</v>
      </c>
      <c r="L145">
        <v>43860</v>
      </c>
      <c r="M145" t="s">
        <v>26</v>
      </c>
      <c r="N145" t="s">
        <v>27</v>
      </c>
    </row>
    <row r="146" spans="1:18" x14ac:dyDescent="0.35">
      <c r="A146" t="s">
        <v>14</v>
      </c>
      <c r="B146" t="s">
        <v>15</v>
      </c>
      <c r="C146">
        <v>16</v>
      </c>
      <c r="D146" t="s">
        <v>16</v>
      </c>
      <c r="E146">
        <v>5312</v>
      </c>
      <c r="F146" t="s">
        <v>17</v>
      </c>
      <c r="G146">
        <v>486</v>
      </c>
      <c r="H146" t="s">
        <v>54</v>
      </c>
      <c r="I146">
        <v>2014</v>
      </c>
      <c r="J146">
        <v>2014</v>
      </c>
      <c r="K146" t="s">
        <v>19</v>
      </c>
      <c r="L146">
        <v>46134</v>
      </c>
      <c r="N146" t="s">
        <v>20</v>
      </c>
      <c r="P146" t="str">
        <f>D146</f>
        <v>Bangladesh</v>
      </c>
      <c r="Q146">
        <f>I146</f>
        <v>2014</v>
      </c>
      <c r="R146">
        <f>SUM(L154:L161)*10000/SUM(L146:L153)</f>
        <v>101845.24165123365</v>
      </c>
    </row>
    <row r="147" spans="1:18" x14ac:dyDescent="0.35">
      <c r="A147" t="s">
        <v>14</v>
      </c>
      <c r="B147" t="s">
        <v>15</v>
      </c>
      <c r="C147">
        <v>16</v>
      </c>
      <c r="D147" t="s">
        <v>16</v>
      </c>
      <c r="E147">
        <v>5312</v>
      </c>
      <c r="F147" t="s">
        <v>17</v>
      </c>
      <c r="G147">
        <v>619</v>
      </c>
      <c r="H147" t="s">
        <v>55</v>
      </c>
      <c r="I147">
        <v>2014</v>
      </c>
      <c r="J147">
        <v>2014</v>
      </c>
      <c r="K147" t="s">
        <v>19</v>
      </c>
      <c r="L147">
        <v>77471</v>
      </c>
      <c r="M147" t="s">
        <v>30</v>
      </c>
      <c r="N147" t="s">
        <v>31</v>
      </c>
    </row>
    <row r="148" spans="1:18" x14ac:dyDescent="0.35">
      <c r="A148" t="s">
        <v>14</v>
      </c>
      <c r="B148" t="s">
        <v>15</v>
      </c>
      <c r="C148">
        <v>16</v>
      </c>
      <c r="D148" t="s">
        <v>16</v>
      </c>
      <c r="E148">
        <v>5312</v>
      </c>
      <c r="F148" t="s">
        <v>17</v>
      </c>
      <c r="G148">
        <v>603</v>
      </c>
      <c r="H148" t="s">
        <v>56</v>
      </c>
      <c r="I148">
        <v>2014</v>
      </c>
      <c r="J148">
        <v>2014</v>
      </c>
      <c r="K148" t="s">
        <v>19</v>
      </c>
      <c r="L148">
        <v>102000</v>
      </c>
      <c r="M148" t="s">
        <v>35</v>
      </c>
      <c r="N148" t="s">
        <v>36</v>
      </c>
    </row>
    <row r="149" spans="1:18" x14ac:dyDescent="0.35">
      <c r="A149" t="s">
        <v>14</v>
      </c>
      <c r="B149" t="s">
        <v>15</v>
      </c>
      <c r="C149">
        <v>16</v>
      </c>
      <c r="D149" t="s">
        <v>16</v>
      </c>
      <c r="E149">
        <v>5312</v>
      </c>
      <c r="F149" t="s">
        <v>17</v>
      </c>
      <c r="G149">
        <v>507</v>
      </c>
      <c r="H149" t="s">
        <v>57</v>
      </c>
      <c r="I149">
        <v>2014</v>
      </c>
      <c r="J149">
        <v>2014</v>
      </c>
      <c r="K149" t="s">
        <v>19</v>
      </c>
      <c r="L149">
        <v>7810</v>
      </c>
      <c r="N149" t="s">
        <v>20</v>
      </c>
    </row>
    <row r="150" spans="1:18" x14ac:dyDescent="0.35">
      <c r="A150" t="s">
        <v>14</v>
      </c>
      <c r="B150" t="s">
        <v>15</v>
      </c>
      <c r="C150">
        <v>16</v>
      </c>
      <c r="D150" t="s">
        <v>16</v>
      </c>
      <c r="E150">
        <v>5312</v>
      </c>
      <c r="F150" t="s">
        <v>17</v>
      </c>
      <c r="G150">
        <v>497</v>
      </c>
      <c r="H150" t="s">
        <v>58</v>
      </c>
      <c r="I150">
        <v>2014</v>
      </c>
      <c r="J150">
        <v>2014</v>
      </c>
      <c r="K150" t="s">
        <v>19</v>
      </c>
      <c r="L150">
        <v>16200</v>
      </c>
      <c r="N150" t="s">
        <v>20</v>
      </c>
    </row>
    <row r="151" spans="1:18" x14ac:dyDescent="0.35">
      <c r="A151" t="s">
        <v>14</v>
      </c>
      <c r="B151" t="s">
        <v>15</v>
      </c>
      <c r="C151">
        <v>16</v>
      </c>
      <c r="D151" t="s">
        <v>16</v>
      </c>
      <c r="E151">
        <v>5312</v>
      </c>
      <c r="F151" t="s">
        <v>17</v>
      </c>
      <c r="G151">
        <v>490</v>
      </c>
      <c r="H151" t="s">
        <v>59</v>
      </c>
      <c r="I151">
        <v>2014</v>
      </c>
      <c r="J151">
        <v>2014</v>
      </c>
      <c r="K151" t="s">
        <v>19</v>
      </c>
      <c r="L151">
        <v>489</v>
      </c>
      <c r="N151" t="s">
        <v>20</v>
      </c>
    </row>
    <row r="152" spans="1:18" x14ac:dyDescent="0.35">
      <c r="A152" t="s">
        <v>14</v>
      </c>
      <c r="B152" t="s">
        <v>15</v>
      </c>
      <c r="C152">
        <v>16</v>
      </c>
      <c r="D152" t="s">
        <v>16</v>
      </c>
      <c r="E152">
        <v>5312</v>
      </c>
      <c r="F152" t="s">
        <v>17</v>
      </c>
      <c r="G152">
        <v>574</v>
      </c>
      <c r="H152" t="s">
        <v>60</v>
      </c>
      <c r="I152">
        <v>2014</v>
      </c>
      <c r="J152">
        <v>2014</v>
      </c>
      <c r="K152" t="s">
        <v>19</v>
      </c>
      <c r="L152">
        <v>13759</v>
      </c>
      <c r="N152" t="s">
        <v>20</v>
      </c>
    </row>
    <row r="153" spans="1:18" x14ac:dyDescent="0.35">
      <c r="A153" t="s">
        <v>14</v>
      </c>
      <c r="B153" t="s">
        <v>15</v>
      </c>
      <c r="C153">
        <v>16</v>
      </c>
      <c r="D153" t="s">
        <v>16</v>
      </c>
      <c r="E153">
        <v>5312</v>
      </c>
      <c r="F153" t="s">
        <v>17</v>
      </c>
      <c r="G153">
        <v>495</v>
      </c>
      <c r="H153" t="s">
        <v>61</v>
      </c>
      <c r="I153">
        <v>2014</v>
      </c>
      <c r="J153">
        <v>2014</v>
      </c>
      <c r="K153" t="s">
        <v>19</v>
      </c>
      <c r="L153">
        <v>3961</v>
      </c>
      <c r="M153" t="s">
        <v>35</v>
      </c>
      <c r="N153" t="s">
        <v>36</v>
      </c>
    </row>
    <row r="154" spans="1:18" x14ac:dyDescent="0.35">
      <c r="A154" t="s">
        <v>14</v>
      </c>
      <c r="B154" t="s">
        <v>15</v>
      </c>
      <c r="C154">
        <v>16</v>
      </c>
      <c r="D154" t="s">
        <v>16</v>
      </c>
      <c r="E154">
        <v>5510</v>
      </c>
      <c r="F154" t="s">
        <v>22</v>
      </c>
      <c r="G154">
        <v>486</v>
      </c>
      <c r="H154" t="s">
        <v>54</v>
      </c>
      <c r="I154">
        <v>2014</v>
      </c>
      <c r="J154">
        <v>2014</v>
      </c>
      <c r="K154" t="s">
        <v>23</v>
      </c>
      <c r="L154">
        <v>770203</v>
      </c>
      <c r="N154" t="s">
        <v>20</v>
      </c>
    </row>
    <row r="155" spans="1:18" x14ac:dyDescent="0.35">
      <c r="A155" t="s">
        <v>14</v>
      </c>
      <c r="B155" t="s">
        <v>15</v>
      </c>
      <c r="C155">
        <v>16</v>
      </c>
      <c r="D155" t="s">
        <v>16</v>
      </c>
      <c r="E155">
        <v>5510</v>
      </c>
      <c r="F155" t="s">
        <v>22</v>
      </c>
      <c r="G155">
        <v>619</v>
      </c>
      <c r="H155" t="s">
        <v>55</v>
      </c>
      <c r="I155">
        <v>2014</v>
      </c>
      <c r="J155">
        <v>2014</v>
      </c>
      <c r="K155" t="s">
        <v>23</v>
      </c>
      <c r="L155">
        <v>543000</v>
      </c>
      <c r="N155" t="s">
        <v>20</v>
      </c>
    </row>
    <row r="156" spans="1:18" x14ac:dyDescent="0.35">
      <c r="A156" t="s">
        <v>14</v>
      </c>
      <c r="B156" t="s">
        <v>15</v>
      </c>
      <c r="C156">
        <v>16</v>
      </c>
      <c r="D156" t="s">
        <v>16</v>
      </c>
      <c r="E156">
        <v>5510</v>
      </c>
      <c r="F156" t="s">
        <v>22</v>
      </c>
      <c r="G156">
        <v>603</v>
      </c>
      <c r="H156" t="s">
        <v>56</v>
      </c>
      <c r="I156">
        <v>2014</v>
      </c>
      <c r="J156">
        <v>2014</v>
      </c>
      <c r="K156" t="s">
        <v>23</v>
      </c>
      <c r="L156">
        <v>1061000</v>
      </c>
      <c r="N156" t="s">
        <v>20</v>
      </c>
    </row>
    <row r="157" spans="1:18" x14ac:dyDescent="0.35">
      <c r="A157" t="s">
        <v>14</v>
      </c>
      <c r="B157" t="s">
        <v>15</v>
      </c>
      <c r="C157">
        <v>16</v>
      </c>
      <c r="D157" t="s">
        <v>16</v>
      </c>
      <c r="E157">
        <v>5510</v>
      </c>
      <c r="F157" t="s">
        <v>22</v>
      </c>
      <c r="G157">
        <v>507</v>
      </c>
      <c r="H157" t="s">
        <v>57</v>
      </c>
      <c r="I157">
        <v>2014</v>
      </c>
      <c r="J157">
        <v>2014</v>
      </c>
      <c r="K157" t="s">
        <v>23</v>
      </c>
      <c r="L157">
        <v>62887</v>
      </c>
      <c r="N157" t="s">
        <v>20</v>
      </c>
    </row>
    <row r="158" spans="1:18" x14ac:dyDescent="0.35">
      <c r="A158" t="s">
        <v>14</v>
      </c>
      <c r="B158" t="s">
        <v>15</v>
      </c>
      <c r="C158">
        <v>16</v>
      </c>
      <c r="D158" t="s">
        <v>16</v>
      </c>
      <c r="E158">
        <v>5510</v>
      </c>
      <c r="F158" t="s">
        <v>22</v>
      </c>
      <c r="G158">
        <v>497</v>
      </c>
      <c r="H158" t="s">
        <v>58</v>
      </c>
      <c r="I158">
        <v>2014</v>
      </c>
      <c r="J158">
        <v>2014</v>
      </c>
      <c r="K158" t="s">
        <v>23</v>
      </c>
      <c r="L158">
        <v>69950</v>
      </c>
      <c r="N158" t="s">
        <v>20</v>
      </c>
    </row>
    <row r="159" spans="1:18" x14ac:dyDescent="0.35">
      <c r="A159" t="s">
        <v>14</v>
      </c>
      <c r="B159" t="s">
        <v>15</v>
      </c>
      <c r="C159">
        <v>16</v>
      </c>
      <c r="D159" t="s">
        <v>16</v>
      </c>
      <c r="E159">
        <v>5510</v>
      </c>
      <c r="F159" t="s">
        <v>22</v>
      </c>
      <c r="G159">
        <v>490</v>
      </c>
      <c r="H159" t="s">
        <v>59</v>
      </c>
      <c r="I159">
        <v>2014</v>
      </c>
      <c r="J159">
        <v>2014</v>
      </c>
      <c r="K159" t="s">
        <v>23</v>
      </c>
      <c r="L159">
        <v>3674</v>
      </c>
      <c r="N159" t="s">
        <v>20</v>
      </c>
    </row>
    <row r="160" spans="1:18" x14ac:dyDescent="0.35">
      <c r="A160" t="s">
        <v>14</v>
      </c>
      <c r="B160" t="s">
        <v>15</v>
      </c>
      <c r="C160">
        <v>16</v>
      </c>
      <c r="D160" t="s">
        <v>16</v>
      </c>
      <c r="E160">
        <v>5510</v>
      </c>
      <c r="F160" t="s">
        <v>22</v>
      </c>
      <c r="G160">
        <v>574</v>
      </c>
      <c r="H160" t="s">
        <v>60</v>
      </c>
      <c r="I160">
        <v>2014</v>
      </c>
      <c r="J160">
        <v>2014</v>
      </c>
      <c r="K160" t="s">
        <v>23</v>
      </c>
      <c r="L160">
        <v>198946</v>
      </c>
      <c r="N160" t="s">
        <v>20</v>
      </c>
    </row>
    <row r="161" spans="1:18" x14ac:dyDescent="0.35">
      <c r="A161" t="s">
        <v>14</v>
      </c>
      <c r="B161" t="s">
        <v>15</v>
      </c>
      <c r="C161">
        <v>16</v>
      </c>
      <c r="D161" t="s">
        <v>16</v>
      </c>
      <c r="E161">
        <v>5510</v>
      </c>
      <c r="F161" t="s">
        <v>22</v>
      </c>
      <c r="G161">
        <v>495</v>
      </c>
      <c r="H161" t="s">
        <v>61</v>
      </c>
      <c r="I161">
        <v>2014</v>
      </c>
      <c r="J161">
        <v>2014</v>
      </c>
      <c r="K161" t="s">
        <v>23</v>
      </c>
      <c r="L161">
        <v>18000</v>
      </c>
      <c r="N161" t="s">
        <v>20</v>
      </c>
    </row>
    <row r="162" spans="1:18" x14ac:dyDescent="0.35">
      <c r="A162" t="s">
        <v>14</v>
      </c>
      <c r="B162" t="s">
        <v>15</v>
      </c>
      <c r="C162">
        <v>16</v>
      </c>
      <c r="D162" t="s">
        <v>16</v>
      </c>
      <c r="E162">
        <v>5419</v>
      </c>
      <c r="F162" t="s">
        <v>24</v>
      </c>
      <c r="G162">
        <v>486</v>
      </c>
      <c r="H162" t="s">
        <v>54</v>
      </c>
      <c r="I162">
        <v>2014</v>
      </c>
      <c r="J162">
        <v>2014</v>
      </c>
      <c r="K162" t="s">
        <v>25</v>
      </c>
      <c r="L162">
        <v>166949</v>
      </c>
      <c r="M162" t="s">
        <v>26</v>
      </c>
      <c r="N162" t="s">
        <v>27</v>
      </c>
    </row>
    <row r="163" spans="1:18" x14ac:dyDescent="0.35">
      <c r="A163" t="s">
        <v>14</v>
      </c>
      <c r="B163" t="s">
        <v>15</v>
      </c>
      <c r="C163">
        <v>16</v>
      </c>
      <c r="D163" t="s">
        <v>16</v>
      </c>
      <c r="E163">
        <v>5419</v>
      </c>
      <c r="F163" t="s">
        <v>24</v>
      </c>
      <c r="G163">
        <v>619</v>
      </c>
      <c r="H163" t="s">
        <v>55</v>
      </c>
      <c r="I163">
        <v>2014</v>
      </c>
      <c r="J163">
        <v>2014</v>
      </c>
      <c r="K163" t="s">
        <v>25</v>
      </c>
      <c r="L163">
        <v>70090</v>
      </c>
      <c r="M163" t="s">
        <v>26</v>
      </c>
      <c r="N163" t="s">
        <v>27</v>
      </c>
    </row>
    <row r="164" spans="1:18" x14ac:dyDescent="0.35">
      <c r="A164" t="s">
        <v>14</v>
      </c>
      <c r="B164" t="s">
        <v>15</v>
      </c>
      <c r="C164">
        <v>16</v>
      </c>
      <c r="D164" t="s">
        <v>16</v>
      </c>
      <c r="E164">
        <v>5419</v>
      </c>
      <c r="F164" t="s">
        <v>24</v>
      </c>
      <c r="G164">
        <v>603</v>
      </c>
      <c r="H164" t="s">
        <v>56</v>
      </c>
      <c r="I164">
        <v>2014</v>
      </c>
      <c r="J164">
        <v>2014</v>
      </c>
      <c r="K164" t="s">
        <v>25</v>
      </c>
      <c r="L164">
        <v>104020</v>
      </c>
      <c r="M164" t="s">
        <v>26</v>
      </c>
      <c r="N164" t="s">
        <v>27</v>
      </c>
    </row>
    <row r="165" spans="1:18" x14ac:dyDescent="0.35">
      <c r="A165" t="s">
        <v>14</v>
      </c>
      <c r="B165" t="s">
        <v>15</v>
      </c>
      <c r="C165">
        <v>16</v>
      </c>
      <c r="D165" t="s">
        <v>16</v>
      </c>
      <c r="E165">
        <v>5419</v>
      </c>
      <c r="F165" t="s">
        <v>24</v>
      </c>
      <c r="G165">
        <v>507</v>
      </c>
      <c r="H165" t="s">
        <v>57</v>
      </c>
      <c r="I165">
        <v>2014</v>
      </c>
      <c r="J165">
        <v>2014</v>
      </c>
      <c r="K165" t="s">
        <v>25</v>
      </c>
      <c r="L165">
        <v>80521</v>
      </c>
      <c r="M165" t="s">
        <v>26</v>
      </c>
      <c r="N165" t="s">
        <v>27</v>
      </c>
    </row>
    <row r="166" spans="1:18" x14ac:dyDescent="0.35">
      <c r="A166" t="s">
        <v>14</v>
      </c>
      <c r="B166" t="s">
        <v>15</v>
      </c>
      <c r="C166">
        <v>16</v>
      </c>
      <c r="D166" t="s">
        <v>16</v>
      </c>
      <c r="E166">
        <v>5419</v>
      </c>
      <c r="F166" t="s">
        <v>24</v>
      </c>
      <c r="G166">
        <v>497</v>
      </c>
      <c r="H166" t="s">
        <v>58</v>
      </c>
      <c r="I166">
        <v>2014</v>
      </c>
      <c r="J166">
        <v>2014</v>
      </c>
      <c r="K166" t="s">
        <v>25</v>
      </c>
      <c r="L166">
        <v>43179</v>
      </c>
      <c r="M166" t="s">
        <v>26</v>
      </c>
      <c r="N166" t="s">
        <v>27</v>
      </c>
    </row>
    <row r="167" spans="1:18" x14ac:dyDescent="0.35">
      <c r="A167" t="s">
        <v>14</v>
      </c>
      <c r="B167" t="s">
        <v>15</v>
      </c>
      <c r="C167">
        <v>16</v>
      </c>
      <c r="D167" t="s">
        <v>16</v>
      </c>
      <c r="E167">
        <v>5419</v>
      </c>
      <c r="F167" t="s">
        <v>24</v>
      </c>
      <c r="G167">
        <v>490</v>
      </c>
      <c r="H167" t="s">
        <v>59</v>
      </c>
      <c r="I167">
        <v>2014</v>
      </c>
      <c r="J167">
        <v>2014</v>
      </c>
      <c r="K167" t="s">
        <v>25</v>
      </c>
      <c r="L167">
        <v>75133</v>
      </c>
      <c r="M167" t="s">
        <v>26</v>
      </c>
      <c r="N167" t="s">
        <v>27</v>
      </c>
    </row>
    <row r="168" spans="1:18" x14ac:dyDescent="0.35">
      <c r="A168" t="s">
        <v>14</v>
      </c>
      <c r="B168" t="s">
        <v>15</v>
      </c>
      <c r="C168">
        <v>16</v>
      </c>
      <c r="D168" t="s">
        <v>16</v>
      </c>
      <c r="E168">
        <v>5419</v>
      </c>
      <c r="F168" t="s">
        <v>24</v>
      </c>
      <c r="G168">
        <v>574</v>
      </c>
      <c r="H168" t="s">
        <v>60</v>
      </c>
      <c r="I168">
        <v>2014</v>
      </c>
      <c r="J168">
        <v>2014</v>
      </c>
      <c r="K168" t="s">
        <v>25</v>
      </c>
      <c r="L168">
        <v>144593</v>
      </c>
      <c r="M168" t="s">
        <v>26</v>
      </c>
      <c r="N168" t="s">
        <v>27</v>
      </c>
    </row>
    <row r="169" spans="1:18" x14ac:dyDescent="0.35">
      <c r="A169" t="s">
        <v>14</v>
      </c>
      <c r="B169" t="s">
        <v>15</v>
      </c>
      <c r="C169">
        <v>16</v>
      </c>
      <c r="D169" t="s">
        <v>16</v>
      </c>
      <c r="E169">
        <v>5419</v>
      </c>
      <c r="F169" t="s">
        <v>24</v>
      </c>
      <c r="G169">
        <v>495</v>
      </c>
      <c r="H169" t="s">
        <v>61</v>
      </c>
      <c r="I169">
        <v>2014</v>
      </c>
      <c r="J169">
        <v>2014</v>
      </c>
      <c r="K169" t="s">
        <v>25</v>
      </c>
      <c r="L169">
        <v>45443</v>
      </c>
      <c r="M169" t="s">
        <v>26</v>
      </c>
      <c r="N169" t="s">
        <v>27</v>
      </c>
    </row>
    <row r="170" spans="1:18" x14ac:dyDescent="0.35">
      <c r="A170" t="s">
        <v>14</v>
      </c>
      <c r="B170" t="s">
        <v>15</v>
      </c>
      <c r="C170">
        <v>16</v>
      </c>
      <c r="D170" t="s">
        <v>16</v>
      </c>
      <c r="E170">
        <v>5312</v>
      </c>
      <c r="F170" t="s">
        <v>17</v>
      </c>
      <c r="G170">
        <v>486</v>
      </c>
      <c r="H170" t="s">
        <v>54</v>
      </c>
      <c r="I170">
        <v>2015</v>
      </c>
      <c r="J170">
        <v>2015</v>
      </c>
      <c r="K170" t="s">
        <v>19</v>
      </c>
      <c r="L170">
        <v>46714</v>
      </c>
      <c r="N170" t="s">
        <v>20</v>
      </c>
      <c r="P170" t="str">
        <f>D170</f>
        <v>Bangladesh</v>
      </c>
      <c r="Q170">
        <f>I170</f>
        <v>2015</v>
      </c>
      <c r="R170">
        <f>SUM(L178:L185)*10000/SUM(L170:L177)</f>
        <v>97367.480322591058</v>
      </c>
    </row>
    <row r="171" spans="1:18" x14ac:dyDescent="0.35">
      <c r="A171" t="s">
        <v>14</v>
      </c>
      <c r="B171" t="s">
        <v>15</v>
      </c>
      <c r="C171">
        <v>16</v>
      </c>
      <c r="D171" t="s">
        <v>16</v>
      </c>
      <c r="E171">
        <v>5312</v>
      </c>
      <c r="F171" t="s">
        <v>17</v>
      </c>
      <c r="G171">
        <v>619</v>
      </c>
      <c r="H171" t="s">
        <v>55</v>
      </c>
      <c r="I171">
        <v>2015</v>
      </c>
      <c r="J171">
        <v>2015</v>
      </c>
      <c r="K171" t="s">
        <v>19</v>
      </c>
      <c r="L171">
        <v>79118</v>
      </c>
      <c r="M171" t="s">
        <v>30</v>
      </c>
      <c r="N171" t="s">
        <v>31</v>
      </c>
    </row>
    <row r="172" spans="1:18" x14ac:dyDescent="0.35">
      <c r="A172" t="s">
        <v>14</v>
      </c>
      <c r="B172" t="s">
        <v>15</v>
      </c>
      <c r="C172">
        <v>16</v>
      </c>
      <c r="D172" t="s">
        <v>16</v>
      </c>
      <c r="E172">
        <v>5312</v>
      </c>
      <c r="F172" t="s">
        <v>17</v>
      </c>
      <c r="G172">
        <v>603</v>
      </c>
      <c r="H172" t="s">
        <v>56</v>
      </c>
      <c r="I172">
        <v>2015</v>
      </c>
      <c r="J172">
        <v>2015</v>
      </c>
      <c r="K172" t="s">
        <v>19</v>
      </c>
      <c r="L172">
        <v>101003</v>
      </c>
      <c r="M172" t="s">
        <v>30</v>
      </c>
      <c r="N172" t="s">
        <v>31</v>
      </c>
    </row>
    <row r="173" spans="1:18" x14ac:dyDescent="0.35">
      <c r="A173" t="s">
        <v>14</v>
      </c>
      <c r="B173" t="s">
        <v>15</v>
      </c>
      <c r="C173">
        <v>16</v>
      </c>
      <c r="D173" t="s">
        <v>16</v>
      </c>
      <c r="E173">
        <v>5312</v>
      </c>
      <c r="F173" t="s">
        <v>17</v>
      </c>
      <c r="G173">
        <v>507</v>
      </c>
      <c r="H173" t="s">
        <v>57</v>
      </c>
      <c r="I173">
        <v>2015</v>
      </c>
      <c r="J173">
        <v>2015</v>
      </c>
      <c r="K173" t="s">
        <v>19</v>
      </c>
      <c r="L173">
        <v>9000</v>
      </c>
      <c r="N173" t="s">
        <v>20</v>
      </c>
    </row>
    <row r="174" spans="1:18" x14ac:dyDescent="0.35">
      <c r="A174" t="s">
        <v>14</v>
      </c>
      <c r="B174" t="s">
        <v>15</v>
      </c>
      <c r="C174">
        <v>16</v>
      </c>
      <c r="D174" t="s">
        <v>16</v>
      </c>
      <c r="E174">
        <v>5312</v>
      </c>
      <c r="F174" t="s">
        <v>17</v>
      </c>
      <c r="G174">
        <v>497</v>
      </c>
      <c r="H174" t="s">
        <v>58</v>
      </c>
      <c r="I174">
        <v>2015</v>
      </c>
      <c r="J174">
        <v>2015</v>
      </c>
      <c r="K174" t="s">
        <v>19</v>
      </c>
      <c r="L174">
        <v>24200</v>
      </c>
      <c r="N174" t="s">
        <v>20</v>
      </c>
    </row>
    <row r="175" spans="1:18" x14ac:dyDescent="0.35">
      <c r="A175" t="s">
        <v>14</v>
      </c>
      <c r="B175" t="s">
        <v>15</v>
      </c>
      <c r="C175">
        <v>16</v>
      </c>
      <c r="D175" t="s">
        <v>16</v>
      </c>
      <c r="E175">
        <v>5312</v>
      </c>
      <c r="F175" t="s">
        <v>17</v>
      </c>
      <c r="G175">
        <v>490</v>
      </c>
      <c r="H175" t="s">
        <v>59</v>
      </c>
      <c r="I175">
        <v>2015</v>
      </c>
      <c r="J175">
        <v>2015</v>
      </c>
      <c r="K175" t="s">
        <v>19</v>
      </c>
      <c r="L175">
        <v>440</v>
      </c>
      <c r="N175" t="s">
        <v>20</v>
      </c>
    </row>
    <row r="176" spans="1:18" x14ac:dyDescent="0.35">
      <c r="A176" t="s">
        <v>14</v>
      </c>
      <c r="B176" t="s">
        <v>15</v>
      </c>
      <c r="C176">
        <v>16</v>
      </c>
      <c r="D176" t="s">
        <v>16</v>
      </c>
      <c r="E176">
        <v>5312</v>
      </c>
      <c r="F176" t="s">
        <v>17</v>
      </c>
      <c r="G176">
        <v>574</v>
      </c>
      <c r="H176" t="s">
        <v>60</v>
      </c>
      <c r="I176">
        <v>2015</v>
      </c>
      <c r="J176">
        <v>2015</v>
      </c>
      <c r="K176" t="s">
        <v>19</v>
      </c>
      <c r="L176">
        <v>13632</v>
      </c>
      <c r="N176" t="s">
        <v>20</v>
      </c>
    </row>
    <row r="177" spans="1:14" x14ac:dyDescent="0.35">
      <c r="A177" t="s">
        <v>14</v>
      </c>
      <c r="B177" t="s">
        <v>15</v>
      </c>
      <c r="C177">
        <v>16</v>
      </c>
      <c r="D177" t="s">
        <v>16</v>
      </c>
      <c r="E177">
        <v>5312</v>
      </c>
      <c r="F177" t="s">
        <v>17</v>
      </c>
      <c r="G177">
        <v>495</v>
      </c>
      <c r="H177" t="s">
        <v>61</v>
      </c>
      <c r="I177">
        <v>2015</v>
      </c>
      <c r="J177">
        <v>2015</v>
      </c>
      <c r="K177" t="s">
        <v>19</v>
      </c>
      <c r="L177">
        <v>4512</v>
      </c>
      <c r="M177" t="s">
        <v>35</v>
      </c>
      <c r="N177" t="s">
        <v>36</v>
      </c>
    </row>
    <row r="178" spans="1:14" x14ac:dyDescent="0.35">
      <c r="A178" t="s">
        <v>14</v>
      </c>
      <c r="B178" t="s">
        <v>15</v>
      </c>
      <c r="C178">
        <v>16</v>
      </c>
      <c r="D178" t="s">
        <v>16</v>
      </c>
      <c r="E178">
        <v>5510</v>
      </c>
      <c r="F178" t="s">
        <v>22</v>
      </c>
      <c r="G178">
        <v>486</v>
      </c>
      <c r="H178" t="s">
        <v>54</v>
      </c>
      <c r="I178">
        <v>2015</v>
      </c>
      <c r="J178">
        <v>2015</v>
      </c>
      <c r="K178" t="s">
        <v>23</v>
      </c>
      <c r="L178">
        <v>777427</v>
      </c>
      <c r="N178" t="s">
        <v>20</v>
      </c>
    </row>
    <row r="179" spans="1:14" x14ac:dyDescent="0.35">
      <c r="A179" t="s">
        <v>14</v>
      </c>
      <c r="B179" t="s">
        <v>15</v>
      </c>
      <c r="C179">
        <v>16</v>
      </c>
      <c r="D179" t="s">
        <v>16</v>
      </c>
      <c r="E179">
        <v>5510</v>
      </c>
      <c r="F179" t="s">
        <v>22</v>
      </c>
      <c r="G179">
        <v>619</v>
      </c>
      <c r="H179" t="s">
        <v>55</v>
      </c>
      <c r="I179">
        <v>2015</v>
      </c>
      <c r="J179">
        <v>2015</v>
      </c>
      <c r="K179" t="s">
        <v>23</v>
      </c>
      <c r="L179">
        <v>550000</v>
      </c>
      <c r="N179" t="s">
        <v>20</v>
      </c>
    </row>
    <row r="180" spans="1:14" x14ac:dyDescent="0.35">
      <c r="A180" t="s">
        <v>14</v>
      </c>
      <c r="B180" t="s">
        <v>15</v>
      </c>
      <c r="C180">
        <v>16</v>
      </c>
      <c r="D180" t="s">
        <v>16</v>
      </c>
      <c r="E180">
        <v>5510</v>
      </c>
      <c r="F180" t="s">
        <v>22</v>
      </c>
      <c r="G180">
        <v>603</v>
      </c>
      <c r="H180" t="s">
        <v>56</v>
      </c>
      <c r="I180">
        <v>2015</v>
      </c>
      <c r="J180">
        <v>2015</v>
      </c>
      <c r="K180" t="s">
        <v>23</v>
      </c>
      <c r="L180">
        <v>1031000</v>
      </c>
      <c r="N180" t="s">
        <v>20</v>
      </c>
    </row>
    <row r="181" spans="1:14" x14ac:dyDescent="0.35">
      <c r="A181" t="s">
        <v>14</v>
      </c>
      <c r="B181" t="s">
        <v>15</v>
      </c>
      <c r="C181">
        <v>16</v>
      </c>
      <c r="D181" t="s">
        <v>16</v>
      </c>
      <c r="E181">
        <v>5510</v>
      </c>
      <c r="F181" t="s">
        <v>22</v>
      </c>
      <c r="G181">
        <v>507</v>
      </c>
      <c r="H181" t="s">
        <v>57</v>
      </c>
      <c r="I181">
        <v>2015</v>
      </c>
      <c r="J181">
        <v>2015</v>
      </c>
      <c r="K181" t="s">
        <v>23</v>
      </c>
      <c r="L181">
        <v>63223</v>
      </c>
      <c r="N181" t="s">
        <v>20</v>
      </c>
    </row>
    <row r="182" spans="1:14" x14ac:dyDescent="0.35">
      <c r="A182" t="s">
        <v>14</v>
      </c>
      <c r="B182" t="s">
        <v>15</v>
      </c>
      <c r="C182">
        <v>16</v>
      </c>
      <c r="D182" t="s">
        <v>16</v>
      </c>
      <c r="E182">
        <v>5510</v>
      </c>
      <c r="F182" t="s">
        <v>22</v>
      </c>
      <c r="G182">
        <v>497</v>
      </c>
      <c r="H182" t="s">
        <v>58</v>
      </c>
      <c r="I182">
        <v>2015</v>
      </c>
      <c r="J182">
        <v>2015</v>
      </c>
      <c r="K182" t="s">
        <v>23</v>
      </c>
      <c r="L182">
        <v>68721</v>
      </c>
      <c r="N182" t="s">
        <v>20</v>
      </c>
    </row>
    <row r="183" spans="1:14" x14ac:dyDescent="0.35">
      <c r="A183" t="s">
        <v>14</v>
      </c>
      <c r="B183" t="s">
        <v>15</v>
      </c>
      <c r="C183">
        <v>16</v>
      </c>
      <c r="D183" t="s">
        <v>16</v>
      </c>
      <c r="E183">
        <v>5510</v>
      </c>
      <c r="F183" t="s">
        <v>22</v>
      </c>
      <c r="G183">
        <v>490</v>
      </c>
      <c r="H183" t="s">
        <v>59</v>
      </c>
      <c r="I183">
        <v>2015</v>
      </c>
      <c r="J183">
        <v>2015</v>
      </c>
      <c r="K183" t="s">
        <v>23</v>
      </c>
      <c r="L183">
        <v>3954</v>
      </c>
      <c r="N183" t="s">
        <v>20</v>
      </c>
    </row>
    <row r="184" spans="1:14" x14ac:dyDescent="0.35">
      <c r="A184" t="s">
        <v>14</v>
      </c>
      <c r="B184" t="s">
        <v>15</v>
      </c>
      <c r="C184">
        <v>16</v>
      </c>
      <c r="D184" t="s">
        <v>16</v>
      </c>
      <c r="E184">
        <v>5510</v>
      </c>
      <c r="F184" t="s">
        <v>22</v>
      </c>
      <c r="G184">
        <v>574</v>
      </c>
      <c r="H184" t="s">
        <v>60</v>
      </c>
      <c r="I184">
        <v>2015</v>
      </c>
      <c r="J184">
        <v>2015</v>
      </c>
      <c r="K184" t="s">
        <v>23</v>
      </c>
      <c r="L184">
        <v>197518</v>
      </c>
      <c r="N184" t="s">
        <v>20</v>
      </c>
    </row>
    <row r="185" spans="1:14" x14ac:dyDescent="0.35">
      <c r="A185" t="s">
        <v>14</v>
      </c>
      <c r="B185" t="s">
        <v>15</v>
      </c>
      <c r="C185">
        <v>16</v>
      </c>
      <c r="D185" t="s">
        <v>16</v>
      </c>
      <c r="E185">
        <v>5510</v>
      </c>
      <c r="F185" t="s">
        <v>22</v>
      </c>
      <c r="G185">
        <v>495</v>
      </c>
      <c r="H185" t="s">
        <v>61</v>
      </c>
      <c r="I185">
        <v>2015</v>
      </c>
      <c r="J185">
        <v>2015</v>
      </c>
      <c r="K185" t="s">
        <v>23</v>
      </c>
      <c r="L185">
        <v>21000</v>
      </c>
      <c r="N185" t="s">
        <v>20</v>
      </c>
    </row>
    <row r="186" spans="1:14" x14ac:dyDescent="0.35">
      <c r="A186" t="s">
        <v>14</v>
      </c>
      <c r="B186" t="s">
        <v>15</v>
      </c>
      <c r="C186">
        <v>16</v>
      </c>
      <c r="D186" t="s">
        <v>16</v>
      </c>
      <c r="E186">
        <v>5419</v>
      </c>
      <c r="F186" t="s">
        <v>24</v>
      </c>
      <c r="G186">
        <v>486</v>
      </c>
      <c r="H186" t="s">
        <v>54</v>
      </c>
      <c r="I186">
        <v>2015</v>
      </c>
      <c r="J186">
        <v>2015</v>
      </c>
      <c r="K186" t="s">
        <v>25</v>
      </c>
      <c r="L186">
        <v>166423</v>
      </c>
      <c r="M186" t="s">
        <v>26</v>
      </c>
      <c r="N186" t="s">
        <v>27</v>
      </c>
    </row>
    <row r="187" spans="1:14" x14ac:dyDescent="0.35">
      <c r="A187" t="s">
        <v>14</v>
      </c>
      <c r="B187" t="s">
        <v>15</v>
      </c>
      <c r="C187">
        <v>16</v>
      </c>
      <c r="D187" t="s">
        <v>16</v>
      </c>
      <c r="E187">
        <v>5419</v>
      </c>
      <c r="F187" t="s">
        <v>24</v>
      </c>
      <c r="G187">
        <v>619</v>
      </c>
      <c r="H187" t="s">
        <v>55</v>
      </c>
      <c r="I187">
        <v>2015</v>
      </c>
      <c r="J187">
        <v>2015</v>
      </c>
      <c r="K187" t="s">
        <v>25</v>
      </c>
      <c r="L187">
        <v>69517</v>
      </c>
      <c r="M187" t="s">
        <v>26</v>
      </c>
      <c r="N187" t="s">
        <v>27</v>
      </c>
    </row>
    <row r="188" spans="1:14" x14ac:dyDescent="0.35">
      <c r="A188" t="s">
        <v>14</v>
      </c>
      <c r="B188" t="s">
        <v>15</v>
      </c>
      <c r="C188">
        <v>16</v>
      </c>
      <c r="D188" t="s">
        <v>16</v>
      </c>
      <c r="E188">
        <v>5419</v>
      </c>
      <c r="F188" t="s">
        <v>24</v>
      </c>
      <c r="G188">
        <v>603</v>
      </c>
      <c r="H188" t="s">
        <v>56</v>
      </c>
      <c r="I188">
        <v>2015</v>
      </c>
      <c r="J188">
        <v>2015</v>
      </c>
      <c r="K188" t="s">
        <v>25</v>
      </c>
      <c r="L188">
        <v>102077</v>
      </c>
      <c r="M188" t="s">
        <v>26</v>
      </c>
      <c r="N188" t="s">
        <v>27</v>
      </c>
    </row>
    <row r="189" spans="1:14" x14ac:dyDescent="0.35">
      <c r="A189" t="s">
        <v>14</v>
      </c>
      <c r="B189" t="s">
        <v>15</v>
      </c>
      <c r="C189">
        <v>16</v>
      </c>
      <c r="D189" t="s">
        <v>16</v>
      </c>
      <c r="E189">
        <v>5419</v>
      </c>
      <c r="F189" t="s">
        <v>24</v>
      </c>
      <c r="G189">
        <v>507</v>
      </c>
      <c r="H189" t="s">
        <v>57</v>
      </c>
      <c r="I189">
        <v>2015</v>
      </c>
      <c r="J189">
        <v>2015</v>
      </c>
      <c r="K189" t="s">
        <v>25</v>
      </c>
      <c r="L189">
        <v>70248</v>
      </c>
      <c r="M189" t="s">
        <v>26</v>
      </c>
      <c r="N189" t="s">
        <v>27</v>
      </c>
    </row>
    <row r="190" spans="1:14" x14ac:dyDescent="0.35">
      <c r="A190" t="s">
        <v>14</v>
      </c>
      <c r="B190" t="s">
        <v>15</v>
      </c>
      <c r="C190">
        <v>16</v>
      </c>
      <c r="D190" t="s">
        <v>16</v>
      </c>
      <c r="E190">
        <v>5419</v>
      </c>
      <c r="F190" t="s">
        <v>24</v>
      </c>
      <c r="G190">
        <v>497</v>
      </c>
      <c r="H190" t="s">
        <v>58</v>
      </c>
      <c r="I190">
        <v>2015</v>
      </c>
      <c r="J190">
        <v>2015</v>
      </c>
      <c r="K190" t="s">
        <v>25</v>
      </c>
      <c r="L190">
        <v>28397</v>
      </c>
      <c r="M190" t="s">
        <v>26</v>
      </c>
      <c r="N190" t="s">
        <v>27</v>
      </c>
    </row>
    <row r="191" spans="1:14" x14ac:dyDescent="0.35">
      <c r="A191" t="s">
        <v>14</v>
      </c>
      <c r="B191" t="s">
        <v>15</v>
      </c>
      <c r="C191">
        <v>16</v>
      </c>
      <c r="D191" t="s">
        <v>16</v>
      </c>
      <c r="E191">
        <v>5419</v>
      </c>
      <c r="F191" t="s">
        <v>24</v>
      </c>
      <c r="G191">
        <v>490</v>
      </c>
      <c r="H191" t="s">
        <v>59</v>
      </c>
      <c r="I191">
        <v>2015</v>
      </c>
      <c r="J191">
        <v>2015</v>
      </c>
      <c r="K191" t="s">
        <v>25</v>
      </c>
      <c r="L191">
        <v>89864</v>
      </c>
      <c r="M191" t="s">
        <v>26</v>
      </c>
      <c r="N191" t="s">
        <v>27</v>
      </c>
    </row>
    <row r="192" spans="1:14" x14ac:dyDescent="0.35">
      <c r="A192" t="s">
        <v>14</v>
      </c>
      <c r="B192" t="s">
        <v>15</v>
      </c>
      <c r="C192">
        <v>16</v>
      </c>
      <c r="D192" t="s">
        <v>16</v>
      </c>
      <c r="E192">
        <v>5419</v>
      </c>
      <c r="F192" t="s">
        <v>24</v>
      </c>
      <c r="G192">
        <v>574</v>
      </c>
      <c r="H192" t="s">
        <v>60</v>
      </c>
      <c r="I192">
        <v>2015</v>
      </c>
      <c r="J192">
        <v>2015</v>
      </c>
      <c r="K192" t="s">
        <v>25</v>
      </c>
      <c r="L192">
        <v>144893</v>
      </c>
      <c r="M192" t="s">
        <v>26</v>
      </c>
      <c r="N192" t="s">
        <v>27</v>
      </c>
    </row>
    <row r="193" spans="1:18" x14ac:dyDescent="0.35">
      <c r="A193" t="s">
        <v>14</v>
      </c>
      <c r="B193" t="s">
        <v>15</v>
      </c>
      <c r="C193">
        <v>16</v>
      </c>
      <c r="D193" t="s">
        <v>16</v>
      </c>
      <c r="E193">
        <v>5419</v>
      </c>
      <c r="F193" t="s">
        <v>24</v>
      </c>
      <c r="G193">
        <v>495</v>
      </c>
      <c r="H193" t="s">
        <v>61</v>
      </c>
      <c r="I193">
        <v>2015</v>
      </c>
      <c r="J193">
        <v>2015</v>
      </c>
      <c r="K193" t="s">
        <v>25</v>
      </c>
      <c r="L193">
        <v>46543</v>
      </c>
      <c r="M193" t="s">
        <v>26</v>
      </c>
      <c r="N193" t="s">
        <v>27</v>
      </c>
    </row>
    <row r="194" spans="1:18" x14ac:dyDescent="0.35">
      <c r="A194" t="s">
        <v>14</v>
      </c>
      <c r="B194" t="s">
        <v>15</v>
      </c>
      <c r="C194">
        <v>16</v>
      </c>
      <c r="D194" t="s">
        <v>16</v>
      </c>
      <c r="E194">
        <v>5312</v>
      </c>
      <c r="F194" t="s">
        <v>17</v>
      </c>
      <c r="G194">
        <v>486</v>
      </c>
      <c r="H194" t="s">
        <v>54</v>
      </c>
      <c r="I194">
        <v>2016</v>
      </c>
      <c r="J194">
        <v>2016</v>
      </c>
      <c r="K194" t="s">
        <v>19</v>
      </c>
      <c r="L194">
        <v>47432</v>
      </c>
      <c r="N194" t="s">
        <v>20</v>
      </c>
      <c r="P194" t="str">
        <f>D194</f>
        <v>Bangladesh</v>
      </c>
      <c r="Q194">
        <f>I194</f>
        <v>2016</v>
      </c>
      <c r="R194">
        <f>SUM(L202:L209)*10000/SUM(L194:L201)</f>
        <v>98801.767993249989</v>
      </c>
    </row>
    <row r="195" spans="1:18" x14ac:dyDescent="0.35">
      <c r="A195" t="s">
        <v>14</v>
      </c>
      <c r="B195" t="s">
        <v>15</v>
      </c>
      <c r="C195">
        <v>16</v>
      </c>
      <c r="D195" t="s">
        <v>16</v>
      </c>
      <c r="E195">
        <v>5312</v>
      </c>
      <c r="F195" t="s">
        <v>17</v>
      </c>
      <c r="G195">
        <v>619</v>
      </c>
      <c r="H195" t="s">
        <v>55</v>
      </c>
      <c r="I195">
        <v>2016</v>
      </c>
      <c r="J195">
        <v>2016</v>
      </c>
      <c r="K195" t="s">
        <v>19</v>
      </c>
      <c r="L195">
        <v>82784</v>
      </c>
      <c r="M195" t="s">
        <v>30</v>
      </c>
      <c r="N195" t="s">
        <v>31</v>
      </c>
    </row>
    <row r="196" spans="1:18" x14ac:dyDescent="0.35">
      <c r="A196" t="s">
        <v>14</v>
      </c>
      <c r="B196" t="s">
        <v>15</v>
      </c>
      <c r="C196">
        <v>16</v>
      </c>
      <c r="D196" t="s">
        <v>16</v>
      </c>
      <c r="E196">
        <v>5312</v>
      </c>
      <c r="F196" t="s">
        <v>17</v>
      </c>
      <c r="G196">
        <v>603</v>
      </c>
      <c r="H196" t="s">
        <v>56</v>
      </c>
      <c r="I196">
        <v>2016</v>
      </c>
      <c r="J196">
        <v>2016</v>
      </c>
      <c r="K196" t="s">
        <v>19</v>
      </c>
      <c r="L196">
        <v>106262</v>
      </c>
      <c r="M196" t="s">
        <v>30</v>
      </c>
      <c r="N196" t="s">
        <v>31</v>
      </c>
    </row>
    <row r="197" spans="1:18" x14ac:dyDescent="0.35">
      <c r="A197" t="s">
        <v>14</v>
      </c>
      <c r="B197" t="s">
        <v>15</v>
      </c>
      <c r="C197">
        <v>16</v>
      </c>
      <c r="D197" t="s">
        <v>16</v>
      </c>
      <c r="E197">
        <v>5312</v>
      </c>
      <c r="F197" t="s">
        <v>17</v>
      </c>
      <c r="G197">
        <v>507</v>
      </c>
      <c r="H197" t="s">
        <v>57</v>
      </c>
      <c r="I197">
        <v>2016</v>
      </c>
      <c r="J197">
        <v>2016</v>
      </c>
      <c r="K197" t="s">
        <v>19</v>
      </c>
      <c r="L197">
        <v>8100</v>
      </c>
      <c r="N197" t="s">
        <v>20</v>
      </c>
    </row>
    <row r="198" spans="1:18" x14ac:dyDescent="0.35">
      <c r="A198" t="s">
        <v>14</v>
      </c>
      <c r="B198" t="s">
        <v>15</v>
      </c>
      <c r="C198">
        <v>16</v>
      </c>
      <c r="D198" t="s">
        <v>16</v>
      </c>
      <c r="E198">
        <v>5312</v>
      </c>
      <c r="F198" t="s">
        <v>17</v>
      </c>
      <c r="G198">
        <v>497</v>
      </c>
      <c r="H198" t="s">
        <v>58</v>
      </c>
      <c r="I198">
        <v>2016</v>
      </c>
      <c r="J198">
        <v>2016</v>
      </c>
      <c r="K198" t="s">
        <v>19</v>
      </c>
      <c r="L198">
        <v>20234</v>
      </c>
      <c r="N198" t="s">
        <v>20</v>
      </c>
    </row>
    <row r="199" spans="1:18" x14ac:dyDescent="0.35">
      <c r="A199" t="s">
        <v>14</v>
      </c>
      <c r="B199" t="s">
        <v>15</v>
      </c>
      <c r="C199">
        <v>16</v>
      </c>
      <c r="D199" t="s">
        <v>16</v>
      </c>
      <c r="E199">
        <v>5312</v>
      </c>
      <c r="F199" t="s">
        <v>17</v>
      </c>
      <c r="G199">
        <v>490</v>
      </c>
      <c r="H199" t="s">
        <v>59</v>
      </c>
      <c r="I199">
        <v>2016</v>
      </c>
      <c r="J199">
        <v>2016</v>
      </c>
      <c r="K199" t="s">
        <v>19</v>
      </c>
      <c r="L199">
        <v>434</v>
      </c>
      <c r="N199" t="s">
        <v>20</v>
      </c>
    </row>
    <row r="200" spans="1:18" x14ac:dyDescent="0.35">
      <c r="A200" t="s">
        <v>14</v>
      </c>
      <c r="B200" t="s">
        <v>15</v>
      </c>
      <c r="C200">
        <v>16</v>
      </c>
      <c r="D200" t="s">
        <v>16</v>
      </c>
      <c r="E200">
        <v>5312</v>
      </c>
      <c r="F200" t="s">
        <v>17</v>
      </c>
      <c r="G200">
        <v>574</v>
      </c>
      <c r="H200" t="s">
        <v>60</v>
      </c>
      <c r="I200">
        <v>2016</v>
      </c>
      <c r="J200">
        <v>2016</v>
      </c>
      <c r="K200" t="s">
        <v>19</v>
      </c>
      <c r="L200">
        <v>13561</v>
      </c>
      <c r="N200" t="s">
        <v>20</v>
      </c>
    </row>
    <row r="201" spans="1:18" x14ac:dyDescent="0.35">
      <c r="A201" t="s">
        <v>14</v>
      </c>
      <c r="B201" t="s">
        <v>15</v>
      </c>
      <c r="C201">
        <v>16</v>
      </c>
      <c r="D201" t="s">
        <v>16</v>
      </c>
      <c r="E201">
        <v>5312</v>
      </c>
      <c r="F201" t="s">
        <v>17</v>
      </c>
      <c r="G201">
        <v>495</v>
      </c>
      <c r="H201" t="s">
        <v>61</v>
      </c>
      <c r="I201">
        <v>2016</v>
      </c>
      <c r="J201">
        <v>2016</v>
      </c>
      <c r="K201" t="s">
        <v>19</v>
      </c>
      <c r="L201">
        <v>4452</v>
      </c>
      <c r="M201" t="s">
        <v>30</v>
      </c>
      <c r="N201" t="s">
        <v>31</v>
      </c>
    </row>
    <row r="202" spans="1:18" x14ac:dyDescent="0.35">
      <c r="A202" t="s">
        <v>14</v>
      </c>
      <c r="B202" t="s">
        <v>15</v>
      </c>
      <c r="C202">
        <v>16</v>
      </c>
      <c r="D202" t="s">
        <v>16</v>
      </c>
      <c r="E202">
        <v>5510</v>
      </c>
      <c r="F202" t="s">
        <v>22</v>
      </c>
      <c r="G202">
        <v>486</v>
      </c>
      <c r="H202" t="s">
        <v>54</v>
      </c>
      <c r="I202">
        <v>2016</v>
      </c>
      <c r="J202">
        <v>2016</v>
      </c>
      <c r="K202" t="s">
        <v>23</v>
      </c>
      <c r="L202">
        <v>798012</v>
      </c>
      <c r="N202" t="s">
        <v>20</v>
      </c>
    </row>
    <row r="203" spans="1:18" x14ac:dyDescent="0.35">
      <c r="A203" t="s">
        <v>14</v>
      </c>
      <c r="B203" t="s">
        <v>15</v>
      </c>
      <c r="C203">
        <v>16</v>
      </c>
      <c r="D203" t="s">
        <v>16</v>
      </c>
      <c r="E203">
        <v>5510</v>
      </c>
      <c r="F203" t="s">
        <v>22</v>
      </c>
      <c r="G203">
        <v>619</v>
      </c>
      <c r="H203" t="s">
        <v>55</v>
      </c>
      <c r="I203">
        <v>2016</v>
      </c>
      <c r="J203">
        <v>2016</v>
      </c>
      <c r="K203" t="s">
        <v>23</v>
      </c>
      <c r="L203">
        <v>594000</v>
      </c>
      <c r="N203" t="s">
        <v>20</v>
      </c>
    </row>
    <row r="204" spans="1:18" x14ac:dyDescent="0.35">
      <c r="A204" t="s">
        <v>14</v>
      </c>
      <c r="B204" t="s">
        <v>15</v>
      </c>
      <c r="C204">
        <v>16</v>
      </c>
      <c r="D204" t="s">
        <v>16</v>
      </c>
      <c r="E204">
        <v>5510</v>
      </c>
      <c r="F204" t="s">
        <v>22</v>
      </c>
      <c r="G204">
        <v>603</v>
      </c>
      <c r="H204" t="s">
        <v>56</v>
      </c>
      <c r="I204">
        <v>2016</v>
      </c>
      <c r="J204">
        <v>2016</v>
      </c>
      <c r="K204" t="s">
        <v>23</v>
      </c>
      <c r="L204">
        <v>1050000</v>
      </c>
      <c r="N204" t="s">
        <v>20</v>
      </c>
    </row>
    <row r="205" spans="1:18" x14ac:dyDescent="0.35">
      <c r="A205" t="s">
        <v>14</v>
      </c>
      <c r="B205" t="s">
        <v>15</v>
      </c>
      <c r="C205">
        <v>16</v>
      </c>
      <c r="D205" t="s">
        <v>16</v>
      </c>
      <c r="E205">
        <v>5510</v>
      </c>
      <c r="F205" t="s">
        <v>22</v>
      </c>
      <c r="G205">
        <v>507</v>
      </c>
      <c r="H205" t="s">
        <v>57</v>
      </c>
      <c r="I205">
        <v>2016</v>
      </c>
      <c r="J205">
        <v>2016</v>
      </c>
      <c r="K205" t="s">
        <v>23</v>
      </c>
      <c r="L205">
        <v>66470</v>
      </c>
      <c r="N205" t="s">
        <v>20</v>
      </c>
    </row>
    <row r="206" spans="1:18" x14ac:dyDescent="0.35">
      <c r="A206" t="s">
        <v>14</v>
      </c>
      <c r="B206" t="s">
        <v>15</v>
      </c>
      <c r="C206">
        <v>16</v>
      </c>
      <c r="D206" t="s">
        <v>16</v>
      </c>
      <c r="E206">
        <v>5510</v>
      </c>
      <c r="F206" t="s">
        <v>22</v>
      </c>
      <c r="G206">
        <v>497</v>
      </c>
      <c r="H206" t="s">
        <v>58</v>
      </c>
      <c r="I206">
        <v>2016</v>
      </c>
      <c r="J206">
        <v>2016</v>
      </c>
      <c r="K206" t="s">
        <v>23</v>
      </c>
      <c r="L206">
        <v>65248</v>
      </c>
      <c r="N206" t="s">
        <v>20</v>
      </c>
    </row>
    <row r="207" spans="1:18" x14ac:dyDescent="0.35">
      <c r="A207" t="s">
        <v>14</v>
      </c>
      <c r="B207" t="s">
        <v>15</v>
      </c>
      <c r="C207">
        <v>16</v>
      </c>
      <c r="D207" t="s">
        <v>16</v>
      </c>
      <c r="E207">
        <v>5510</v>
      </c>
      <c r="F207" t="s">
        <v>22</v>
      </c>
      <c r="G207">
        <v>490</v>
      </c>
      <c r="H207" t="s">
        <v>59</v>
      </c>
      <c r="I207">
        <v>2016</v>
      </c>
      <c r="J207">
        <v>2016</v>
      </c>
      <c r="K207" t="s">
        <v>23</v>
      </c>
      <c r="L207">
        <v>3218</v>
      </c>
      <c r="N207" t="s">
        <v>20</v>
      </c>
    </row>
    <row r="208" spans="1:18" x14ac:dyDescent="0.35">
      <c r="A208" t="s">
        <v>14</v>
      </c>
      <c r="B208" t="s">
        <v>15</v>
      </c>
      <c r="C208">
        <v>16</v>
      </c>
      <c r="D208" t="s">
        <v>16</v>
      </c>
      <c r="E208">
        <v>5510</v>
      </c>
      <c r="F208" t="s">
        <v>22</v>
      </c>
      <c r="G208">
        <v>574</v>
      </c>
      <c r="H208" t="s">
        <v>60</v>
      </c>
      <c r="I208">
        <v>2016</v>
      </c>
      <c r="J208">
        <v>2016</v>
      </c>
      <c r="K208" t="s">
        <v>23</v>
      </c>
      <c r="L208">
        <v>200701</v>
      </c>
      <c r="N208" t="s">
        <v>20</v>
      </c>
    </row>
    <row r="209" spans="1:18" x14ac:dyDescent="0.35">
      <c r="A209" t="s">
        <v>14</v>
      </c>
      <c r="B209" t="s">
        <v>15</v>
      </c>
      <c r="C209">
        <v>16</v>
      </c>
      <c r="D209" t="s">
        <v>16</v>
      </c>
      <c r="E209">
        <v>5510</v>
      </c>
      <c r="F209" t="s">
        <v>22</v>
      </c>
      <c r="G209">
        <v>495</v>
      </c>
      <c r="H209" t="s">
        <v>61</v>
      </c>
      <c r="I209">
        <v>2016</v>
      </c>
      <c r="J209">
        <v>2016</v>
      </c>
      <c r="K209" t="s">
        <v>23</v>
      </c>
      <c r="L209">
        <v>21000</v>
      </c>
      <c r="N209" t="s">
        <v>20</v>
      </c>
    </row>
    <row r="210" spans="1:18" x14ac:dyDescent="0.35">
      <c r="A210" t="s">
        <v>14</v>
      </c>
      <c r="B210" t="s">
        <v>15</v>
      </c>
      <c r="C210">
        <v>16</v>
      </c>
      <c r="D210" t="s">
        <v>16</v>
      </c>
      <c r="E210">
        <v>5419</v>
      </c>
      <c r="F210" t="s">
        <v>24</v>
      </c>
      <c r="G210">
        <v>486</v>
      </c>
      <c r="H210" t="s">
        <v>54</v>
      </c>
      <c r="I210">
        <v>2016</v>
      </c>
      <c r="J210">
        <v>2016</v>
      </c>
      <c r="K210" t="s">
        <v>25</v>
      </c>
      <c r="L210">
        <v>168243</v>
      </c>
      <c r="M210" t="s">
        <v>26</v>
      </c>
      <c r="N210" t="s">
        <v>27</v>
      </c>
    </row>
    <row r="211" spans="1:18" x14ac:dyDescent="0.35">
      <c r="A211" t="s">
        <v>14</v>
      </c>
      <c r="B211" t="s">
        <v>15</v>
      </c>
      <c r="C211">
        <v>16</v>
      </c>
      <c r="D211" t="s">
        <v>16</v>
      </c>
      <c r="E211">
        <v>5419</v>
      </c>
      <c r="F211" t="s">
        <v>24</v>
      </c>
      <c r="G211">
        <v>619</v>
      </c>
      <c r="H211" t="s">
        <v>55</v>
      </c>
      <c r="I211">
        <v>2016</v>
      </c>
      <c r="J211">
        <v>2016</v>
      </c>
      <c r="K211" t="s">
        <v>25</v>
      </c>
      <c r="L211">
        <v>71753</v>
      </c>
      <c r="M211" t="s">
        <v>26</v>
      </c>
      <c r="N211" t="s">
        <v>27</v>
      </c>
    </row>
    <row r="212" spans="1:18" x14ac:dyDescent="0.35">
      <c r="A212" t="s">
        <v>14</v>
      </c>
      <c r="B212" t="s">
        <v>15</v>
      </c>
      <c r="C212">
        <v>16</v>
      </c>
      <c r="D212" t="s">
        <v>16</v>
      </c>
      <c r="E212">
        <v>5419</v>
      </c>
      <c r="F212" t="s">
        <v>24</v>
      </c>
      <c r="G212">
        <v>603</v>
      </c>
      <c r="H212" t="s">
        <v>56</v>
      </c>
      <c r="I212">
        <v>2016</v>
      </c>
      <c r="J212">
        <v>2016</v>
      </c>
      <c r="K212" t="s">
        <v>25</v>
      </c>
      <c r="L212">
        <v>98812</v>
      </c>
      <c r="M212" t="s">
        <v>26</v>
      </c>
      <c r="N212" t="s">
        <v>27</v>
      </c>
    </row>
    <row r="213" spans="1:18" x14ac:dyDescent="0.35">
      <c r="A213" t="s">
        <v>14</v>
      </c>
      <c r="B213" t="s">
        <v>15</v>
      </c>
      <c r="C213">
        <v>16</v>
      </c>
      <c r="D213" t="s">
        <v>16</v>
      </c>
      <c r="E213">
        <v>5419</v>
      </c>
      <c r="F213" t="s">
        <v>24</v>
      </c>
      <c r="G213">
        <v>507</v>
      </c>
      <c r="H213" t="s">
        <v>57</v>
      </c>
      <c r="I213">
        <v>2016</v>
      </c>
      <c r="J213">
        <v>2016</v>
      </c>
      <c r="K213" t="s">
        <v>25</v>
      </c>
      <c r="L213">
        <v>82062</v>
      </c>
      <c r="M213" t="s">
        <v>26</v>
      </c>
      <c r="N213" t="s">
        <v>27</v>
      </c>
    </row>
    <row r="214" spans="1:18" x14ac:dyDescent="0.35">
      <c r="A214" t="s">
        <v>14</v>
      </c>
      <c r="B214" t="s">
        <v>15</v>
      </c>
      <c r="C214">
        <v>16</v>
      </c>
      <c r="D214" t="s">
        <v>16</v>
      </c>
      <c r="E214">
        <v>5419</v>
      </c>
      <c r="F214" t="s">
        <v>24</v>
      </c>
      <c r="G214">
        <v>497</v>
      </c>
      <c r="H214" t="s">
        <v>58</v>
      </c>
      <c r="I214">
        <v>2016</v>
      </c>
      <c r="J214">
        <v>2016</v>
      </c>
      <c r="K214" t="s">
        <v>25</v>
      </c>
      <c r="L214">
        <v>32247</v>
      </c>
      <c r="M214" t="s">
        <v>26</v>
      </c>
      <c r="N214" t="s">
        <v>27</v>
      </c>
    </row>
    <row r="215" spans="1:18" x14ac:dyDescent="0.35">
      <c r="A215" t="s">
        <v>14</v>
      </c>
      <c r="B215" t="s">
        <v>15</v>
      </c>
      <c r="C215">
        <v>16</v>
      </c>
      <c r="D215" t="s">
        <v>16</v>
      </c>
      <c r="E215">
        <v>5419</v>
      </c>
      <c r="F215" t="s">
        <v>24</v>
      </c>
      <c r="G215">
        <v>490</v>
      </c>
      <c r="H215" t="s">
        <v>59</v>
      </c>
      <c r="I215">
        <v>2016</v>
      </c>
      <c r="J215">
        <v>2016</v>
      </c>
      <c r="K215" t="s">
        <v>25</v>
      </c>
      <c r="L215">
        <v>74147</v>
      </c>
      <c r="M215" t="s">
        <v>26</v>
      </c>
      <c r="N215" t="s">
        <v>27</v>
      </c>
    </row>
    <row r="216" spans="1:18" x14ac:dyDescent="0.35">
      <c r="A216" t="s">
        <v>14</v>
      </c>
      <c r="B216" t="s">
        <v>15</v>
      </c>
      <c r="C216">
        <v>16</v>
      </c>
      <c r="D216" t="s">
        <v>16</v>
      </c>
      <c r="E216">
        <v>5419</v>
      </c>
      <c r="F216" t="s">
        <v>24</v>
      </c>
      <c r="G216">
        <v>574</v>
      </c>
      <c r="H216" t="s">
        <v>60</v>
      </c>
      <c r="I216">
        <v>2016</v>
      </c>
      <c r="J216">
        <v>2016</v>
      </c>
      <c r="K216" t="s">
        <v>25</v>
      </c>
      <c r="L216">
        <v>147999</v>
      </c>
      <c r="M216" t="s">
        <v>26</v>
      </c>
      <c r="N216" t="s">
        <v>27</v>
      </c>
    </row>
    <row r="217" spans="1:18" x14ac:dyDescent="0.35">
      <c r="A217" t="s">
        <v>14</v>
      </c>
      <c r="B217" t="s">
        <v>15</v>
      </c>
      <c r="C217">
        <v>16</v>
      </c>
      <c r="D217" t="s">
        <v>16</v>
      </c>
      <c r="E217">
        <v>5419</v>
      </c>
      <c r="F217" t="s">
        <v>24</v>
      </c>
      <c r="G217">
        <v>495</v>
      </c>
      <c r="H217" t="s">
        <v>61</v>
      </c>
      <c r="I217">
        <v>2016</v>
      </c>
      <c r="J217">
        <v>2016</v>
      </c>
      <c r="K217" t="s">
        <v>25</v>
      </c>
      <c r="L217">
        <v>47166</v>
      </c>
      <c r="M217" t="s">
        <v>26</v>
      </c>
      <c r="N217" t="s">
        <v>27</v>
      </c>
    </row>
    <row r="218" spans="1:18" x14ac:dyDescent="0.35">
      <c r="A218" t="s">
        <v>14</v>
      </c>
      <c r="B218" t="s">
        <v>15</v>
      </c>
      <c r="C218">
        <v>16</v>
      </c>
      <c r="D218" t="s">
        <v>16</v>
      </c>
      <c r="E218">
        <v>5312</v>
      </c>
      <c r="F218" t="s">
        <v>17</v>
      </c>
      <c r="G218">
        <v>486</v>
      </c>
      <c r="H218" t="s">
        <v>54</v>
      </c>
      <c r="I218">
        <v>2017</v>
      </c>
      <c r="J218">
        <v>2017</v>
      </c>
      <c r="K218" t="s">
        <v>19</v>
      </c>
      <c r="L218">
        <v>48644</v>
      </c>
      <c r="N218" t="s">
        <v>20</v>
      </c>
      <c r="P218" t="str">
        <f>D218</f>
        <v>Bangladesh</v>
      </c>
      <c r="Q218">
        <f>I218</f>
        <v>2017</v>
      </c>
      <c r="R218">
        <f>SUM(L226:L233)*10000/SUM(L218:L225)</f>
        <v>97800.227237375133</v>
      </c>
    </row>
    <row r="219" spans="1:18" x14ac:dyDescent="0.35">
      <c r="A219" t="s">
        <v>14</v>
      </c>
      <c r="B219" t="s">
        <v>15</v>
      </c>
      <c r="C219">
        <v>16</v>
      </c>
      <c r="D219" t="s">
        <v>16</v>
      </c>
      <c r="E219">
        <v>5312</v>
      </c>
      <c r="F219" t="s">
        <v>17</v>
      </c>
      <c r="G219">
        <v>619</v>
      </c>
      <c r="H219" t="s">
        <v>55</v>
      </c>
      <c r="I219">
        <v>2017</v>
      </c>
      <c r="J219">
        <v>2017</v>
      </c>
      <c r="K219" t="s">
        <v>19</v>
      </c>
      <c r="L219">
        <v>86688</v>
      </c>
      <c r="M219" t="s">
        <v>30</v>
      </c>
      <c r="N219" t="s">
        <v>31</v>
      </c>
    </row>
    <row r="220" spans="1:18" x14ac:dyDescent="0.35">
      <c r="A220" t="s">
        <v>14</v>
      </c>
      <c r="B220" t="s">
        <v>15</v>
      </c>
      <c r="C220">
        <v>16</v>
      </c>
      <c r="D220" t="s">
        <v>16</v>
      </c>
      <c r="E220">
        <v>5312</v>
      </c>
      <c r="F220" t="s">
        <v>17</v>
      </c>
      <c r="G220">
        <v>603</v>
      </c>
      <c r="H220" t="s">
        <v>56</v>
      </c>
      <c r="I220">
        <v>2017</v>
      </c>
      <c r="J220">
        <v>2017</v>
      </c>
      <c r="K220" t="s">
        <v>19</v>
      </c>
      <c r="L220">
        <v>108038</v>
      </c>
      <c r="M220" t="s">
        <v>30</v>
      </c>
      <c r="N220" t="s">
        <v>31</v>
      </c>
    </row>
    <row r="221" spans="1:18" x14ac:dyDescent="0.35">
      <c r="A221" t="s">
        <v>14</v>
      </c>
      <c r="B221" t="s">
        <v>15</v>
      </c>
      <c r="C221">
        <v>16</v>
      </c>
      <c r="D221" t="s">
        <v>16</v>
      </c>
      <c r="E221">
        <v>5312</v>
      </c>
      <c r="F221" t="s">
        <v>17</v>
      </c>
      <c r="G221">
        <v>507</v>
      </c>
      <c r="H221" t="s">
        <v>57</v>
      </c>
      <c r="I221">
        <v>2017</v>
      </c>
      <c r="J221">
        <v>2017</v>
      </c>
      <c r="K221" t="s">
        <v>19</v>
      </c>
      <c r="L221">
        <v>7770</v>
      </c>
      <c r="N221" t="s">
        <v>20</v>
      </c>
    </row>
    <row r="222" spans="1:18" x14ac:dyDescent="0.35">
      <c r="A222" t="s">
        <v>14</v>
      </c>
      <c r="B222" t="s">
        <v>15</v>
      </c>
      <c r="C222">
        <v>16</v>
      </c>
      <c r="D222" t="s">
        <v>16</v>
      </c>
      <c r="E222">
        <v>5312</v>
      </c>
      <c r="F222" t="s">
        <v>17</v>
      </c>
      <c r="G222">
        <v>497</v>
      </c>
      <c r="H222" t="s">
        <v>58</v>
      </c>
      <c r="I222">
        <v>2017</v>
      </c>
      <c r="J222">
        <v>2017</v>
      </c>
      <c r="K222" t="s">
        <v>19</v>
      </c>
      <c r="L222">
        <v>25780</v>
      </c>
      <c r="N222" t="s">
        <v>20</v>
      </c>
    </row>
    <row r="223" spans="1:18" x14ac:dyDescent="0.35">
      <c r="A223" t="s">
        <v>14</v>
      </c>
      <c r="B223" t="s">
        <v>15</v>
      </c>
      <c r="C223">
        <v>16</v>
      </c>
      <c r="D223" t="s">
        <v>16</v>
      </c>
      <c r="E223">
        <v>5312</v>
      </c>
      <c r="F223" t="s">
        <v>17</v>
      </c>
      <c r="G223">
        <v>490</v>
      </c>
      <c r="H223" t="s">
        <v>59</v>
      </c>
      <c r="I223">
        <v>2017</v>
      </c>
      <c r="J223">
        <v>2017</v>
      </c>
      <c r="K223" t="s">
        <v>19</v>
      </c>
      <c r="L223">
        <v>427</v>
      </c>
      <c r="N223" t="s">
        <v>20</v>
      </c>
    </row>
    <row r="224" spans="1:18" x14ac:dyDescent="0.35">
      <c r="A224" t="s">
        <v>14</v>
      </c>
      <c r="B224" t="s">
        <v>15</v>
      </c>
      <c r="C224">
        <v>16</v>
      </c>
      <c r="D224" t="s">
        <v>16</v>
      </c>
      <c r="E224">
        <v>5312</v>
      </c>
      <c r="F224" t="s">
        <v>17</v>
      </c>
      <c r="G224">
        <v>574</v>
      </c>
      <c r="H224" t="s">
        <v>60</v>
      </c>
      <c r="I224">
        <v>2017</v>
      </c>
      <c r="J224">
        <v>2017</v>
      </c>
      <c r="K224" t="s">
        <v>19</v>
      </c>
      <c r="L224">
        <v>14359</v>
      </c>
      <c r="N224" t="s">
        <v>20</v>
      </c>
    </row>
    <row r="225" spans="1:14" x14ac:dyDescent="0.35">
      <c r="A225" t="s">
        <v>14</v>
      </c>
      <c r="B225" t="s">
        <v>15</v>
      </c>
      <c r="C225">
        <v>16</v>
      </c>
      <c r="D225" t="s">
        <v>16</v>
      </c>
      <c r="E225">
        <v>5312</v>
      </c>
      <c r="F225" t="s">
        <v>17</v>
      </c>
      <c r="G225">
        <v>495</v>
      </c>
      <c r="H225" t="s">
        <v>61</v>
      </c>
      <c r="I225">
        <v>2017</v>
      </c>
      <c r="J225">
        <v>2017</v>
      </c>
      <c r="K225" t="s">
        <v>19</v>
      </c>
      <c r="L225">
        <v>4020</v>
      </c>
      <c r="M225" t="s">
        <v>30</v>
      </c>
      <c r="N225" t="s">
        <v>31</v>
      </c>
    </row>
    <row r="226" spans="1:14" x14ac:dyDescent="0.35">
      <c r="A226" t="s">
        <v>14</v>
      </c>
      <c r="B226" t="s">
        <v>15</v>
      </c>
      <c r="C226">
        <v>16</v>
      </c>
      <c r="D226" t="s">
        <v>16</v>
      </c>
      <c r="E226">
        <v>5510</v>
      </c>
      <c r="F226" t="s">
        <v>22</v>
      </c>
      <c r="G226">
        <v>486</v>
      </c>
      <c r="H226" t="s">
        <v>54</v>
      </c>
      <c r="I226">
        <v>2017</v>
      </c>
      <c r="J226">
        <v>2017</v>
      </c>
      <c r="K226" t="s">
        <v>23</v>
      </c>
      <c r="L226">
        <v>807104</v>
      </c>
      <c r="N226" t="s">
        <v>20</v>
      </c>
    </row>
    <row r="227" spans="1:14" x14ac:dyDescent="0.35">
      <c r="A227" t="s">
        <v>14</v>
      </c>
      <c r="B227" t="s">
        <v>15</v>
      </c>
      <c r="C227">
        <v>16</v>
      </c>
      <c r="D227" t="s">
        <v>16</v>
      </c>
      <c r="E227">
        <v>5510</v>
      </c>
      <c r="F227" t="s">
        <v>22</v>
      </c>
      <c r="G227">
        <v>619</v>
      </c>
      <c r="H227" t="s">
        <v>55</v>
      </c>
      <c r="I227">
        <v>2017</v>
      </c>
      <c r="J227">
        <v>2017</v>
      </c>
      <c r="K227" t="s">
        <v>23</v>
      </c>
      <c r="L227">
        <v>636000</v>
      </c>
      <c r="N227" t="s">
        <v>20</v>
      </c>
    </row>
    <row r="228" spans="1:14" x14ac:dyDescent="0.35">
      <c r="A228" t="s">
        <v>14</v>
      </c>
      <c r="B228" t="s">
        <v>15</v>
      </c>
      <c r="C228">
        <v>16</v>
      </c>
      <c r="D228" t="s">
        <v>16</v>
      </c>
      <c r="E228">
        <v>5510</v>
      </c>
      <c r="F228" t="s">
        <v>22</v>
      </c>
      <c r="G228">
        <v>603</v>
      </c>
      <c r="H228" t="s">
        <v>56</v>
      </c>
      <c r="I228">
        <v>2017</v>
      </c>
      <c r="J228">
        <v>2017</v>
      </c>
      <c r="K228" t="s">
        <v>23</v>
      </c>
      <c r="L228">
        <v>1076000</v>
      </c>
      <c r="N228" t="s">
        <v>20</v>
      </c>
    </row>
    <row r="229" spans="1:14" x14ac:dyDescent="0.35">
      <c r="A229" t="s">
        <v>14</v>
      </c>
      <c r="B229" t="s">
        <v>15</v>
      </c>
      <c r="C229">
        <v>16</v>
      </c>
      <c r="D229" t="s">
        <v>16</v>
      </c>
      <c r="E229">
        <v>5510</v>
      </c>
      <c r="F229" t="s">
        <v>22</v>
      </c>
      <c r="G229">
        <v>507</v>
      </c>
      <c r="H229" t="s">
        <v>57</v>
      </c>
      <c r="I229">
        <v>2017</v>
      </c>
      <c r="J229">
        <v>2017</v>
      </c>
      <c r="K229" t="s">
        <v>23</v>
      </c>
      <c r="L229">
        <v>65560</v>
      </c>
      <c r="N229" t="s">
        <v>20</v>
      </c>
    </row>
    <row r="230" spans="1:14" x14ac:dyDescent="0.35">
      <c r="A230" t="s">
        <v>14</v>
      </c>
      <c r="B230" t="s">
        <v>15</v>
      </c>
      <c r="C230">
        <v>16</v>
      </c>
      <c r="D230" t="s">
        <v>16</v>
      </c>
      <c r="E230">
        <v>5510</v>
      </c>
      <c r="F230" t="s">
        <v>22</v>
      </c>
      <c r="G230">
        <v>497</v>
      </c>
      <c r="H230" t="s">
        <v>58</v>
      </c>
      <c r="I230">
        <v>2017</v>
      </c>
      <c r="J230">
        <v>2017</v>
      </c>
      <c r="K230" t="s">
        <v>23</v>
      </c>
      <c r="L230">
        <v>69132</v>
      </c>
      <c r="N230" t="s">
        <v>20</v>
      </c>
    </row>
    <row r="231" spans="1:14" x14ac:dyDescent="0.35">
      <c r="A231" t="s">
        <v>14</v>
      </c>
      <c r="B231" t="s">
        <v>15</v>
      </c>
      <c r="C231">
        <v>16</v>
      </c>
      <c r="D231" t="s">
        <v>16</v>
      </c>
      <c r="E231">
        <v>5510</v>
      </c>
      <c r="F231" t="s">
        <v>22</v>
      </c>
      <c r="G231">
        <v>490</v>
      </c>
      <c r="H231" t="s">
        <v>59</v>
      </c>
      <c r="I231">
        <v>2017</v>
      </c>
      <c r="J231">
        <v>2017</v>
      </c>
      <c r="K231" t="s">
        <v>23</v>
      </c>
      <c r="L231">
        <v>3372</v>
      </c>
      <c r="N231" t="s">
        <v>20</v>
      </c>
    </row>
    <row r="232" spans="1:14" x14ac:dyDescent="0.35">
      <c r="A232" t="s">
        <v>14</v>
      </c>
      <c r="B232" t="s">
        <v>15</v>
      </c>
      <c r="C232">
        <v>16</v>
      </c>
      <c r="D232" t="s">
        <v>16</v>
      </c>
      <c r="E232">
        <v>5510</v>
      </c>
      <c r="F232" t="s">
        <v>22</v>
      </c>
      <c r="G232">
        <v>574</v>
      </c>
      <c r="H232" t="s">
        <v>60</v>
      </c>
      <c r="I232">
        <v>2017</v>
      </c>
      <c r="J232">
        <v>2017</v>
      </c>
      <c r="K232" t="s">
        <v>23</v>
      </c>
      <c r="L232">
        <v>211833</v>
      </c>
      <c r="N232" t="s">
        <v>20</v>
      </c>
    </row>
    <row r="233" spans="1:14" x14ac:dyDescent="0.35">
      <c r="A233" t="s">
        <v>14</v>
      </c>
      <c r="B233" t="s">
        <v>15</v>
      </c>
      <c r="C233">
        <v>16</v>
      </c>
      <c r="D233" t="s">
        <v>16</v>
      </c>
      <c r="E233">
        <v>5510</v>
      </c>
      <c r="F233" t="s">
        <v>22</v>
      </c>
      <c r="G233">
        <v>495</v>
      </c>
      <c r="H233" t="s">
        <v>61</v>
      </c>
      <c r="I233">
        <v>2017</v>
      </c>
      <c r="J233">
        <v>2017</v>
      </c>
      <c r="K233" t="s">
        <v>23</v>
      </c>
      <c r="L233">
        <v>23206</v>
      </c>
      <c r="N233" t="s">
        <v>20</v>
      </c>
    </row>
    <row r="234" spans="1:14" x14ac:dyDescent="0.35">
      <c r="A234" t="s">
        <v>14</v>
      </c>
      <c r="B234" t="s">
        <v>15</v>
      </c>
      <c r="C234">
        <v>16</v>
      </c>
      <c r="D234" t="s">
        <v>16</v>
      </c>
      <c r="E234">
        <v>5419</v>
      </c>
      <c r="F234" t="s">
        <v>24</v>
      </c>
      <c r="G234">
        <v>486</v>
      </c>
      <c r="H234" t="s">
        <v>54</v>
      </c>
      <c r="I234">
        <v>2017</v>
      </c>
      <c r="J234">
        <v>2017</v>
      </c>
      <c r="K234" t="s">
        <v>25</v>
      </c>
      <c r="L234">
        <v>165921</v>
      </c>
      <c r="M234" t="s">
        <v>26</v>
      </c>
      <c r="N234" t="s">
        <v>27</v>
      </c>
    </row>
    <row r="235" spans="1:14" x14ac:dyDescent="0.35">
      <c r="A235" t="s">
        <v>14</v>
      </c>
      <c r="B235" t="s">
        <v>15</v>
      </c>
      <c r="C235">
        <v>16</v>
      </c>
      <c r="D235" t="s">
        <v>16</v>
      </c>
      <c r="E235">
        <v>5419</v>
      </c>
      <c r="F235" t="s">
        <v>24</v>
      </c>
      <c r="G235">
        <v>619</v>
      </c>
      <c r="H235" t="s">
        <v>55</v>
      </c>
      <c r="I235">
        <v>2017</v>
      </c>
      <c r="J235">
        <v>2017</v>
      </c>
      <c r="K235" t="s">
        <v>25</v>
      </c>
      <c r="L235">
        <v>73366</v>
      </c>
      <c r="M235" t="s">
        <v>26</v>
      </c>
      <c r="N235" t="s">
        <v>27</v>
      </c>
    </row>
    <row r="236" spans="1:14" x14ac:dyDescent="0.35">
      <c r="A236" t="s">
        <v>14</v>
      </c>
      <c r="B236" t="s">
        <v>15</v>
      </c>
      <c r="C236">
        <v>16</v>
      </c>
      <c r="D236" t="s">
        <v>16</v>
      </c>
      <c r="E236">
        <v>5419</v>
      </c>
      <c r="F236" t="s">
        <v>24</v>
      </c>
      <c r="G236">
        <v>603</v>
      </c>
      <c r="H236" t="s">
        <v>56</v>
      </c>
      <c r="I236">
        <v>2017</v>
      </c>
      <c r="J236">
        <v>2017</v>
      </c>
      <c r="K236" t="s">
        <v>25</v>
      </c>
      <c r="L236">
        <v>99595</v>
      </c>
      <c r="M236" t="s">
        <v>26</v>
      </c>
      <c r="N236" t="s">
        <v>27</v>
      </c>
    </row>
    <row r="237" spans="1:14" x14ac:dyDescent="0.35">
      <c r="A237" t="s">
        <v>14</v>
      </c>
      <c r="B237" t="s">
        <v>15</v>
      </c>
      <c r="C237">
        <v>16</v>
      </c>
      <c r="D237" t="s">
        <v>16</v>
      </c>
      <c r="E237">
        <v>5419</v>
      </c>
      <c r="F237" t="s">
        <v>24</v>
      </c>
      <c r="G237">
        <v>507</v>
      </c>
      <c r="H237" t="s">
        <v>57</v>
      </c>
      <c r="I237">
        <v>2017</v>
      </c>
      <c r="J237">
        <v>2017</v>
      </c>
      <c r="K237" t="s">
        <v>25</v>
      </c>
      <c r="L237">
        <v>84376</v>
      </c>
      <c r="M237" t="s">
        <v>26</v>
      </c>
      <c r="N237" t="s">
        <v>27</v>
      </c>
    </row>
    <row r="238" spans="1:14" x14ac:dyDescent="0.35">
      <c r="A238" t="s">
        <v>14</v>
      </c>
      <c r="B238" t="s">
        <v>15</v>
      </c>
      <c r="C238">
        <v>16</v>
      </c>
      <c r="D238" t="s">
        <v>16</v>
      </c>
      <c r="E238">
        <v>5419</v>
      </c>
      <c r="F238" t="s">
        <v>24</v>
      </c>
      <c r="G238">
        <v>497</v>
      </c>
      <c r="H238" t="s">
        <v>58</v>
      </c>
      <c r="I238">
        <v>2017</v>
      </c>
      <c r="J238">
        <v>2017</v>
      </c>
      <c r="K238" t="s">
        <v>25</v>
      </c>
      <c r="L238">
        <v>26816</v>
      </c>
      <c r="M238" t="s">
        <v>26</v>
      </c>
      <c r="N238" t="s">
        <v>27</v>
      </c>
    </row>
    <row r="239" spans="1:14" x14ac:dyDescent="0.35">
      <c r="A239" t="s">
        <v>14</v>
      </c>
      <c r="B239" t="s">
        <v>15</v>
      </c>
      <c r="C239">
        <v>16</v>
      </c>
      <c r="D239" t="s">
        <v>16</v>
      </c>
      <c r="E239">
        <v>5419</v>
      </c>
      <c r="F239" t="s">
        <v>24</v>
      </c>
      <c r="G239">
        <v>490</v>
      </c>
      <c r="H239" t="s">
        <v>59</v>
      </c>
      <c r="I239">
        <v>2017</v>
      </c>
      <c r="J239">
        <v>2017</v>
      </c>
      <c r="K239" t="s">
        <v>25</v>
      </c>
      <c r="L239">
        <v>78970</v>
      </c>
      <c r="M239" t="s">
        <v>26</v>
      </c>
      <c r="N239" t="s">
        <v>27</v>
      </c>
    </row>
    <row r="240" spans="1:14" x14ac:dyDescent="0.35">
      <c r="A240" t="s">
        <v>14</v>
      </c>
      <c r="B240" t="s">
        <v>15</v>
      </c>
      <c r="C240">
        <v>16</v>
      </c>
      <c r="D240" t="s">
        <v>16</v>
      </c>
      <c r="E240">
        <v>5419</v>
      </c>
      <c r="F240" t="s">
        <v>24</v>
      </c>
      <c r="G240">
        <v>574</v>
      </c>
      <c r="H240" t="s">
        <v>60</v>
      </c>
      <c r="I240">
        <v>2017</v>
      </c>
      <c r="J240">
        <v>2017</v>
      </c>
      <c r="K240" t="s">
        <v>25</v>
      </c>
      <c r="L240">
        <v>147526</v>
      </c>
      <c r="M240" t="s">
        <v>26</v>
      </c>
      <c r="N240" t="s">
        <v>27</v>
      </c>
    </row>
    <row r="241" spans="1:18" x14ac:dyDescent="0.35">
      <c r="A241" t="s">
        <v>14</v>
      </c>
      <c r="B241" t="s">
        <v>15</v>
      </c>
      <c r="C241">
        <v>16</v>
      </c>
      <c r="D241" t="s">
        <v>16</v>
      </c>
      <c r="E241">
        <v>5419</v>
      </c>
      <c r="F241" t="s">
        <v>24</v>
      </c>
      <c r="G241">
        <v>495</v>
      </c>
      <c r="H241" t="s">
        <v>61</v>
      </c>
      <c r="I241">
        <v>2017</v>
      </c>
      <c r="J241">
        <v>2017</v>
      </c>
      <c r="K241" t="s">
        <v>25</v>
      </c>
      <c r="L241">
        <v>57723</v>
      </c>
      <c r="M241" t="s">
        <v>26</v>
      </c>
      <c r="N241" t="s">
        <v>27</v>
      </c>
    </row>
    <row r="242" spans="1:18" x14ac:dyDescent="0.35">
      <c r="A242" t="s">
        <v>14</v>
      </c>
      <c r="B242" t="s">
        <v>15</v>
      </c>
      <c r="C242">
        <v>16</v>
      </c>
      <c r="D242" t="s">
        <v>16</v>
      </c>
      <c r="E242">
        <v>5312</v>
      </c>
      <c r="F242" t="s">
        <v>17</v>
      </c>
      <c r="G242">
        <v>486</v>
      </c>
      <c r="H242" t="s">
        <v>54</v>
      </c>
      <c r="I242">
        <v>2018</v>
      </c>
      <c r="J242">
        <v>2018</v>
      </c>
      <c r="K242" t="s">
        <v>19</v>
      </c>
      <c r="L242">
        <v>49123</v>
      </c>
      <c r="N242" t="s">
        <v>20</v>
      </c>
      <c r="P242" t="str">
        <f>D242</f>
        <v>Bangladesh</v>
      </c>
      <c r="Q242">
        <f>I242</f>
        <v>2018</v>
      </c>
      <c r="R242">
        <f>SUM(L250:L257)*10000/SUM(L242:L249)</f>
        <v>99300.217387583238</v>
      </c>
    </row>
    <row r="243" spans="1:18" x14ac:dyDescent="0.35">
      <c r="A243" t="s">
        <v>14</v>
      </c>
      <c r="B243" t="s">
        <v>15</v>
      </c>
      <c r="C243">
        <v>16</v>
      </c>
      <c r="D243" t="s">
        <v>16</v>
      </c>
      <c r="E243">
        <v>5312</v>
      </c>
      <c r="F243" t="s">
        <v>17</v>
      </c>
      <c r="G243">
        <v>619</v>
      </c>
      <c r="H243" t="s">
        <v>55</v>
      </c>
      <c r="I243">
        <v>2018</v>
      </c>
      <c r="J243">
        <v>2018</v>
      </c>
      <c r="K243" t="s">
        <v>19</v>
      </c>
      <c r="L243">
        <v>88571</v>
      </c>
      <c r="M243" t="s">
        <v>30</v>
      </c>
      <c r="N243" t="s">
        <v>31</v>
      </c>
    </row>
    <row r="244" spans="1:18" x14ac:dyDescent="0.35">
      <c r="A244" t="s">
        <v>14</v>
      </c>
      <c r="B244" t="s">
        <v>15</v>
      </c>
      <c r="C244">
        <v>16</v>
      </c>
      <c r="D244" t="s">
        <v>16</v>
      </c>
      <c r="E244">
        <v>5312</v>
      </c>
      <c r="F244" t="s">
        <v>17</v>
      </c>
      <c r="G244">
        <v>603</v>
      </c>
      <c r="H244" t="s">
        <v>56</v>
      </c>
      <c r="I244">
        <v>2018</v>
      </c>
      <c r="J244">
        <v>2018</v>
      </c>
      <c r="K244" t="s">
        <v>19</v>
      </c>
      <c r="L244">
        <v>105944</v>
      </c>
      <c r="M244" t="s">
        <v>30</v>
      </c>
      <c r="N244" t="s">
        <v>31</v>
      </c>
    </row>
    <row r="245" spans="1:18" x14ac:dyDescent="0.35">
      <c r="A245" t="s">
        <v>14</v>
      </c>
      <c r="B245" t="s">
        <v>15</v>
      </c>
      <c r="C245">
        <v>16</v>
      </c>
      <c r="D245" t="s">
        <v>16</v>
      </c>
      <c r="E245">
        <v>5312</v>
      </c>
      <c r="F245" t="s">
        <v>17</v>
      </c>
      <c r="G245">
        <v>507</v>
      </c>
      <c r="H245" t="s">
        <v>57</v>
      </c>
      <c r="I245">
        <v>2018</v>
      </c>
      <c r="J245">
        <v>2018</v>
      </c>
      <c r="K245" t="s">
        <v>19</v>
      </c>
      <c r="L245">
        <v>7932</v>
      </c>
      <c r="M245" t="s">
        <v>30</v>
      </c>
      <c r="N245" t="s">
        <v>31</v>
      </c>
    </row>
    <row r="246" spans="1:18" x14ac:dyDescent="0.35">
      <c r="A246" t="s">
        <v>14</v>
      </c>
      <c r="B246" t="s">
        <v>15</v>
      </c>
      <c r="C246">
        <v>16</v>
      </c>
      <c r="D246" t="s">
        <v>16</v>
      </c>
      <c r="E246">
        <v>5312</v>
      </c>
      <c r="F246" t="s">
        <v>17</v>
      </c>
      <c r="G246">
        <v>497</v>
      </c>
      <c r="H246" t="s">
        <v>58</v>
      </c>
      <c r="I246">
        <v>2018</v>
      </c>
      <c r="J246">
        <v>2018</v>
      </c>
      <c r="K246" t="s">
        <v>19</v>
      </c>
      <c r="L246">
        <v>22304</v>
      </c>
      <c r="M246" t="s">
        <v>30</v>
      </c>
      <c r="N246" t="s">
        <v>31</v>
      </c>
    </row>
    <row r="247" spans="1:18" x14ac:dyDescent="0.35">
      <c r="A247" t="s">
        <v>14</v>
      </c>
      <c r="B247" t="s">
        <v>15</v>
      </c>
      <c r="C247">
        <v>16</v>
      </c>
      <c r="D247" t="s">
        <v>16</v>
      </c>
      <c r="E247">
        <v>5312</v>
      </c>
      <c r="F247" t="s">
        <v>17</v>
      </c>
      <c r="G247">
        <v>490</v>
      </c>
      <c r="H247" t="s">
        <v>59</v>
      </c>
      <c r="I247">
        <v>2018</v>
      </c>
      <c r="J247">
        <v>2018</v>
      </c>
      <c r="K247" t="s">
        <v>19</v>
      </c>
      <c r="L247">
        <v>417</v>
      </c>
      <c r="M247" t="s">
        <v>30</v>
      </c>
      <c r="N247" t="s">
        <v>31</v>
      </c>
    </row>
    <row r="248" spans="1:18" x14ac:dyDescent="0.35">
      <c r="A248" t="s">
        <v>14</v>
      </c>
      <c r="B248" t="s">
        <v>15</v>
      </c>
      <c r="C248">
        <v>16</v>
      </c>
      <c r="D248" t="s">
        <v>16</v>
      </c>
      <c r="E248">
        <v>5312</v>
      </c>
      <c r="F248" t="s">
        <v>17</v>
      </c>
      <c r="G248">
        <v>574</v>
      </c>
      <c r="H248" t="s">
        <v>60</v>
      </c>
      <c r="I248">
        <v>2018</v>
      </c>
      <c r="J248">
        <v>2018</v>
      </c>
      <c r="K248" t="s">
        <v>19</v>
      </c>
      <c r="L248">
        <v>14260</v>
      </c>
      <c r="N248" t="s">
        <v>20</v>
      </c>
    </row>
    <row r="249" spans="1:18" x14ac:dyDescent="0.35">
      <c r="A249" t="s">
        <v>14</v>
      </c>
      <c r="B249" t="s">
        <v>15</v>
      </c>
      <c r="C249">
        <v>16</v>
      </c>
      <c r="D249" t="s">
        <v>16</v>
      </c>
      <c r="E249">
        <v>5312</v>
      </c>
      <c r="F249" t="s">
        <v>17</v>
      </c>
      <c r="G249">
        <v>495</v>
      </c>
      <c r="H249" t="s">
        <v>61</v>
      </c>
      <c r="I249">
        <v>2018</v>
      </c>
      <c r="J249">
        <v>2018</v>
      </c>
      <c r="K249" t="s">
        <v>19</v>
      </c>
      <c r="L249">
        <v>3554</v>
      </c>
      <c r="M249" t="s">
        <v>30</v>
      </c>
      <c r="N249" t="s">
        <v>31</v>
      </c>
    </row>
    <row r="250" spans="1:18" x14ac:dyDescent="0.35">
      <c r="A250" t="s">
        <v>14</v>
      </c>
      <c r="B250" t="s">
        <v>15</v>
      </c>
      <c r="C250">
        <v>16</v>
      </c>
      <c r="D250" t="s">
        <v>16</v>
      </c>
      <c r="E250">
        <v>5510</v>
      </c>
      <c r="F250" t="s">
        <v>22</v>
      </c>
      <c r="G250">
        <v>486</v>
      </c>
      <c r="H250" t="s">
        <v>54</v>
      </c>
      <c r="I250">
        <v>2018</v>
      </c>
      <c r="J250">
        <v>2018</v>
      </c>
      <c r="K250" t="s">
        <v>23</v>
      </c>
      <c r="L250">
        <v>810347</v>
      </c>
      <c r="N250" t="s">
        <v>20</v>
      </c>
    </row>
    <row r="251" spans="1:18" x14ac:dyDescent="0.35">
      <c r="A251" t="s">
        <v>14</v>
      </c>
      <c r="B251" t="s">
        <v>15</v>
      </c>
      <c r="C251">
        <v>16</v>
      </c>
      <c r="D251" t="s">
        <v>16</v>
      </c>
      <c r="E251">
        <v>5510</v>
      </c>
      <c r="F251" t="s">
        <v>22</v>
      </c>
      <c r="G251">
        <v>619</v>
      </c>
      <c r="H251" t="s">
        <v>55</v>
      </c>
      <c r="I251">
        <v>2018</v>
      </c>
      <c r="J251">
        <v>2018</v>
      </c>
      <c r="K251" t="s">
        <v>23</v>
      </c>
      <c r="L251">
        <v>664103</v>
      </c>
      <c r="M251" t="s">
        <v>30</v>
      </c>
      <c r="N251" t="s">
        <v>31</v>
      </c>
    </row>
    <row r="252" spans="1:18" x14ac:dyDescent="0.35">
      <c r="A252" t="s">
        <v>14</v>
      </c>
      <c r="B252" t="s">
        <v>15</v>
      </c>
      <c r="C252">
        <v>16</v>
      </c>
      <c r="D252" t="s">
        <v>16</v>
      </c>
      <c r="E252">
        <v>5510</v>
      </c>
      <c r="F252" t="s">
        <v>22</v>
      </c>
      <c r="G252">
        <v>603</v>
      </c>
      <c r="H252" t="s">
        <v>56</v>
      </c>
      <c r="I252">
        <v>2018</v>
      </c>
      <c r="J252">
        <v>2018</v>
      </c>
      <c r="K252" t="s">
        <v>23</v>
      </c>
      <c r="L252">
        <v>1057143</v>
      </c>
      <c r="M252" t="s">
        <v>30</v>
      </c>
      <c r="N252" t="s">
        <v>31</v>
      </c>
    </row>
    <row r="253" spans="1:18" x14ac:dyDescent="0.35">
      <c r="A253" t="s">
        <v>14</v>
      </c>
      <c r="B253" t="s">
        <v>15</v>
      </c>
      <c r="C253">
        <v>16</v>
      </c>
      <c r="D253" t="s">
        <v>16</v>
      </c>
      <c r="E253">
        <v>5510</v>
      </c>
      <c r="F253" t="s">
        <v>22</v>
      </c>
      <c r="G253">
        <v>507</v>
      </c>
      <c r="H253" t="s">
        <v>57</v>
      </c>
      <c r="I253">
        <v>2018</v>
      </c>
      <c r="J253">
        <v>2018</v>
      </c>
      <c r="K253" t="s">
        <v>23</v>
      </c>
      <c r="L253">
        <v>68137</v>
      </c>
      <c r="N253" t="s">
        <v>20</v>
      </c>
    </row>
    <row r="254" spans="1:18" x14ac:dyDescent="0.35">
      <c r="A254" t="s">
        <v>14</v>
      </c>
      <c r="B254" t="s">
        <v>15</v>
      </c>
      <c r="C254">
        <v>16</v>
      </c>
      <c r="D254" t="s">
        <v>16</v>
      </c>
      <c r="E254">
        <v>5510</v>
      </c>
      <c r="F254" t="s">
        <v>22</v>
      </c>
      <c r="G254">
        <v>497</v>
      </c>
      <c r="H254" t="s">
        <v>58</v>
      </c>
      <c r="I254">
        <v>2018</v>
      </c>
      <c r="J254">
        <v>2018</v>
      </c>
      <c r="K254" t="s">
        <v>23</v>
      </c>
      <c r="L254">
        <v>67077</v>
      </c>
      <c r="N254" t="s">
        <v>20</v>
      </c>
    </row>
    <row r="255" spans="1:18" x14ac:dyDescent="0.35">
      <c r="A255" t="s">
        <v>14</v>
      </c>
      <c r="B255" t="s">
        <v>15</v>
      </c>
      <c r="C255">
        <v>16</v>
      </c>
      <c r="D255" t="s">
        <v>16</v>
      </c>
      <c r="E255">
        <v>5510</v>
      </c>
      <c r="F255" t="s">
        <v>22</v>
      </c>
      <c r="G255">
        <v>490</v>
      </c>
      <c r="H255" t="s">
        <v>59</v>
      </c>
      <c r="I255">
        <v>2018</v>
      </c>
      <c r="J255">
        <v>2018</v>
      </c>
      <c r="K255" t="s">
        <v>23</v>
      </c>
      <c r="L255">
        <v>3315</v>
      </c>
      <c r="N255" t="s">
        <v>20</v>
      </c>
    </row>
    <row r="256" spans="1:18" x14ac:dyDescent="0.35">
      <c r="A256" t="s">
        <v>14</v>
      </c>
      <c r="B256" t="s">
        <v>15</v>
      </c>
      <c r="C256">
        <v>16</v>
      </c>
      <c r="D256" t="s">
        <v>16</v>
      </c>
      <c r="E256">
        <v>5510</v>
      </c>
      <c r="F256" t="s">
        <v>22</v>
      </c>
      <c r="G256">
        <v>574</v>
      </c>
      <c r="H256" t="s">
        <v>60</v>
      </c>
      <c r="I256">
        <v>2018</v>
      </c>
      <c r="J256">
        <v>2018</v>
      </c>
      <c r="K256" t="s">
        <v>23</v>
      </c>
      <c r="L256">
        <v>208401</v>
      </c>
      <c r="N256" t="s">
        <v>20</v>
      </c>
    </row>
    <row r="257" spans="1:18" x14ac:dyDescent="0.35">
      <c r="A257" t="s">
        <v>14</v>
      </c>
      <c r="B257" t="s">
        <v>15</v>
      </c>
      <c r="C257">
        <v>16</v>
      </c>
      <c r="D257" t="s">
        <v>16</v>
      </c>
      <c r="E257">
        <v>5510</v>
      </c>
      <c r="F257" t="s">
        <v>22</v>
      </c>
      <c r="G257">
        <v>495</v>
      </c>
      <c r="H257" t="s">
        <v>61</v>
      </c>
      <c r="I257">
        <v>2018</v>
      </c>
      <c r="J257">
        <v>2018</v>
      </c>
      <c r="K257" t="s">
        <v>23</v>
      </c>
      <c r="L257">
        <v>22086</v>
      </c>
      <c r="N257" t="s">
        <v>20</v>
      </c>
    </row>
    <row r="258" spans="1:18" x14ac:dyDescent="0.35">
      <c r="A258" t="s">
        <v>14</v>
      </c>
      <c r="B258" t="s">
        <v>15</v>
      </c>
      <c r="C258">
        <v>16</v>
      </c>
      <c r="D258" t="s">
        <v>16</v>
      </c>
      <c r="E258">
        <v>5419</v>
      </c>
      <c r="F258" t="s">
        <v>24</v>
      </c>
      <c r="G258">
        <v>486</v>
      </c>
      <c r="H258" t="s">
        <v>54</v>
      </c>
      <c r="I258">
        <v>2018</v>
      </c>
      <c r="J258">
        <v>2018</v>
      </c>
      <c r="K258" t="s">
        <v>25</v>
      </c>
      <c r="L258">
        <v>164963</v>
      </c>
      <c r="M258" t="s">
        <v>26</v>
      </c>
      <c r="N258" t="s">
        <v>27</v>
      </c>
    </row>
    <row r="259" spans="1:18" x14ac:dyDescent="0.35">
      <c r="A259" t="s">
        <v>14</v>
      </c>
      <c r="B259" t="s">
        <v>15</v>
      </c>
      <c r="C259">
        <v>16</v>
      </c>
      <c r="D259" t="s">
        <v>16</v>
      </c>
      <c r="E259">
        <v>5419</v>
      </c>
      <c r="F259" t="s">
        <v>24</v>
      </c>
      <c r="G259">
        <v>619</v>
      </c>
      <c r="H259" t="s">
        <v>55</v>
      </c>
      <c r="I259">
        <v>2018</v>
      </c>
      <c r="J259">
        <v>2018</v>
      </c>
      <c r="K259" t="s">
        <v>25</v>
      </c>
      <c r="L259">
        <v>74979</v>
      </c>
      <c r="M259" t="s">
        <v>26</v>
      </c>
      <c r="N259" t="s">
        <v>27</v>
      </c>
    </row>
    <row r="260" spans="1:18" x14ac:dyDescent="0.35">
      <c r="A260" t="s">
        <v>14</v>
      </c>
      <c r="B260" t="s">
        <v>15</v>
      </c>
      <c r="C260">
        <v>16</v>
      </c>
      <c r="D260" t="s">
        <v>16</v>
      </c>
      <c r="E260">
        <v>5419</v>
      </c>
      <c r="F260" t="s">
        <v>24</v>
      </c>
      <c r="G260">
        <v>603</v>
      </c>
      <c r="H260" t="s">
        <v>56</v>
      </c>
      <c r="I260">
        <v>2018</v>
      </c>
      <c r="J260">
        <v>2018</v>
      </c>
      <c r="K260" t="s">
        <v>25</v>
      </c>
      <c r="L260">
        <v>99783</v>
      </c>
      <c r="M260" t="s">
        <v>26</v>
      </c>
      <c r="N260" t="s">
        <v>27</v>
      </c>
    </row>
    <row r="261" spans="1:18" x14ac:dyDescent="0.35">
      <c r="A261" t="s">
        <v>14</v>
      </c>
      <c r="B261" t="s">
        <v>15</v>
      </c>
      <c r="C261">
        <v>16</v>
      </c>
      <c r="D261" t="s">
        <v>16</v>
      </c>
      <c r="E261">
        <v>5419</v>
      </c>
      <c r="F261" t="s">
        <v>24</v>
      </c>
      <c r="G261">
        <v>507</v>
      </c>
      <c r="H261" t="s">
        <v>57</v>
      </c>
      <c r="I261">
        <v>2018</v>
      </c>
      <c r="J261">
        <v>2018</v>
      </c>
      <c r="K261" t="s">
        <v>25</v>
      </c>
      <c r="L261">
        <v>85902</v>
      </c>
      <c r="M261" t="s">
        <v>26</v>
      </c>
      <c r="N261" t="s">
        <v>27</v>
      </c>
    </row>
    <row r="262" spans="1:18" x14ac:dyDescent="0.35">
      <c r="A262" t="s">
        <v>14</v>
      </c>
      <c r="B262" t="s">
        <v>15</v>
      </c>
      <c r="C262">
        <v>16</v>
      </c>
      <c r="D262" t="s">
        <v>16</v>
      </c>
      <c r="E262">
        <v>5419</v>
      </c>
      <c r="F262" t="s">
        <v>24</v>
      </c>
      <c r="G262">
        <v>497</v>
      </c>
      <c r="H262" t="s">
        <v>58</v>
      </c>
      <c r="I262">
        <v>2018</v>
      </c>
      <c r="J262">
        <v>2018</v>
      </c>
      <c r="K262" t="s">
        <v>25</v>
      </c>
      <c r="L262">
        <v>30074</v>
      </c>
      <c r="M262" t="s">
        <v>26</v>
      </c>
      <c r="N262" t="s">
        <v>27</v>
      </c>
    </row>
    <row r="263" spans="1:18" x14ac:dyDescent="0.35">
      <c r="A263" t="s">
        <v>14</v>
      </c>
      <c r="B263" t="s">
        <v>15</v>
      </c>
      <c r="C263">
        <v>16</v>
      </c>
      <c r="D263" t="s">
        <v>16</v>
      </c>
      <c r="E263">
        <v>5419</v>
      </c>
      <c r="F263" t="s">
        <v>24</v>
      </c>
      <c r="G263">
        <v>490</v>
      </c>
      <c r="H263" t="s">
        <v>59</v>
      </c>
      <c r="I263">
        <v>2018</v>
      </c>
      <c r="J263">
        <v>2018</v>
      </c>
      <c r="K263" t="s">
        <v>25</v>
      </c>
      <c r="L263">
        <v>79449</v>
      </c>
      <c r="M263" t="s">
        <v>26</v>
      </c>
      <c r="N263" t="s">
        <v>27</v>
      </c>
    </row>
    <row r="264" spans="1:18" x14ac:dyDescent="0.35">
      <c r="A264" t="s">
        <v>14</v>
      </c>
      <c r="B264" t="s">
        <v>15</v>
      </c>
      <c r="C264">
        <v>16</v>
      </c>
      <c r="D264" t="s">
        <v>16</v>
      </c>
      <c r="E264">
        <v>5419</v>
      </c>
      <c r="F264" t="s">
        <v>24</v>
      </c>
      <c r="G264">
        <v>574</v>
      </c>
      <c r="H264" t="s">
        <v>60</v>
      </c>
      <c r="I264">
        <v>2018</v>
      </c>
      <c r="J264">
        <v>2018</v>
      </c>
      <c r="K264" t="s">
        <v>25</v>
      </c>
      <c r="L264">
        <v>146144</v>
      </c>
      <c r="M264" t="s">
        <v>26</v>
      </c>
      <c r="N264" t="s">
        <v>27</v>
      </c>
    </row>
    <row r="265" spans="1:18" x14ac:dyDescent="0.35">
      <c r="A265" t="s">
        <v>14</v>
      </c>
      <c r="B265" t="s">
        <v>15</v>
      </c>
      <c r="C265">
        <v>16</v>
      </c>
      <c r="D265" t="s">
        <v>16</v>
      </c>
      <c r="E265">
        <v>5419</v>
      </c>
      <c r="F265" t="s">
        <v>24</v>
      </c>
      <c r="G265">
        <v>495</v>
      </c>
      <c r="H265" t="s">
        <v>61</v>
      </c>
      <c r="I265">
        <v>2018</v>
      </c>
      <c r="J265">
        <v>2018</v>
      </c>
      <c r="K265" t="s">
        <v>25</v>
      </c>
      <c r="L265">
        <v>62144</v>
      </c>
      <c r="M265" t="s">
        <v>26</v>
      </c>
      <c r="N265" t="s">
        <v>27</v>
      </c>
    </row>
    <row r="266" spans="1:18" x14ac:dyDescent="0.35">
      <c r="A266" t="s">
        <v>14</v>
      </c>
      <c r="B266" t="s">
        <v>15</v>
      </c>
      <c r="C266">
        <v>238</v>
      </c>
      <c r="D266" t="s">
        <v>28</v>
      </c>
      <c r="E266">
        <v>5312</v>
      </c>
      <c r="F266" t="s">
        <v>17</v>
      </c>
      <c r="G266">
        <v>486</v>
      </c>
      <c r="H266" t="s">
        <v>54</v>
      </c>
      <c r="I266">
        <v>2008</v>
      </c>
      <c r="J266">
        <v>2008</v>
      </c>
      <c r="K266" t="s">
        <v>19</v>
      </c>
      <c r="L266">
        <v>29064</v>
      </c>
      <c r="N266" t="s">
        <v>20</v>
      </c>
      <c r="P266" t="str">
        <f>D266</f>
        <v>Ethiopia</v>
      </c>
      <c r="Q266">
        <f>I266</f>
        <v>2008</v>
      </c>
      <c r="R266">
        <f>SUM(L275:L283)*10000/SUM(L266:L274)</f>
        <v>79278.385514900045</v>
      </c>
    </row>
    <row r="267" spans="1:18" x14ac:dyDescent="0.35">
      <c r="A267" t="s">
        <v>14</v>
      </c>
      <c r="B267" t="s">
        <v>15</v>
      </c>
      <c r="C267">
        <v>238</v>
      </c>
      <c r="D267" t="s">
        <v>28</v>
      </c>
      <c r="E267">
        <v>5312</v>
      </c>
      <c r="F267" t="s">
        <v>17</v>
      </c>
      <c r="G267">
        <v>512</v>
      </c>
      <c r="H267" t="s">
        <v>62</v>
      </c>
      <c r="I267">
        <v>2008</v>
      </c>
      <c r="J267">
        <v>2008</v>
      </c>
      <c r="K267" t="s">
        <v>19</v>
      </c>
      <c r="L267">
        <v>475</v>
      </c>
      <c r="M267" t="s">
        <v>35</v>
      </c>
      <c r="N267" t="s">
        <v>36</v>
      </c>
    </row>
    <row r="268" spans="1:18" x14ac:dyDescent="0.35">
      <c r="A268" t="s">
        <v>14</v>
      </c>
      <c r="B268" t="s">
        <v>15</v>
      </c>
      <c r="C268">
        <v>238</v>
      </c>
      <c r="D268" t="s">
        <v>28</v>
      </c>
      <c r="E268">
        <v>5312</v>
      </c>
      <c r="F268" t="s">
        <v>17</v>
      </c>
      <c r="G268">
        <v>619</v>
      </c>
      <c r="H268" t="s">
        <v>55</v>
      </c>
      <c r="I268">
        <v>2008</v>
      </c>
      <c r="J268">
        <v>2008</v>
      </c>
      <c r="K268" t="s">
        <v>19</v>
      </c>
      <c r="L268">
        <v>11103</v>
      </c>
      <c r="M268" t="s">
        <v>30</v>
      </c>
      <c r="N268" t="s">
        <v>31</v>
      </c>
    </row>
    <row r="269" spans="1:18" x14ac:dyDescent="0.35">
      <c r="A269" t="s">
        <v>14</v>
      </c>
      <c r="B269" t="s">
        <v>15</v>
      </c>
      <c r="C269">
        <v>238</v>
      </c>
      <c r="D269" t="s">
        <v>28</v>
      </c>
      <c r="E269">
        <v>5312</v>
      </c>
      <c r="F269" t="s">
        <v>17</v>
      </c>
      <c r="G269">
        <v>603</v>
      </c>
      <c r="H269" t="s">
        <v>56</v>
      </c>
      <c r="I269">
        <v>2008</v>
      </c>
      <c r="J269">
        <v>2008</v>
      </c>
      <c r="K269" t="s">
        <v>19</v>
      </c>
      <c r="L269">
        <v>4922</v>
      </c>
      <c r="M269" t="s">
        <v>30</v>
      </c>
      <c r="N269" t="s">
        <v>31</v>
      </c>
    </row>
    <row r="270" spans="1:18" x14ac:dyDescent="0.35">
      <c r="A270" t="s">
        <v>14</v>
      </c>
      <c r="B270" t="s">
        <v>15</v>
      </c>
      <c r="C270">
        <v>238</v>
      </c>
      <c r="D270" t="s">
        <v>28</v>
      </c>
      <c r="E270">
        <v>5312</v>
      </c>
      <c r="F270" t="s">
        <v>17</v>
      </c>
      <c r="G270">
        <v>560</v>
      </c>
      <c r="H270" t="s">
        <v>63</v>
      </c>
      <c r="I270">
        <v>2008</v>
      </c>
      <c r="J270">
        <v>2008</v>
      </c>
      <c r="K270" t="s">
        <v>19</v>
      </c>
      <c r="L270">
        <v>1955</v>
      </c>
      <c r="M270" t="s">
        <v>30</v>
      </c>
      <c r="N270" t="s">
        <v>31</v>
      </c>
    </row>
    <row r="271" spans="1:18" x14ac:dyDescent="0.35">
      <c r="A271" t="s">
        <v>14</v>
      </c>
      <c r="B271" t="s">
        <v>15</v>
      </c>
      <c r="C271">
        <v>238</v>
      </c>
      <c r="D271" t="s">
        <v>28</v>
      </c>
      <c r="E271">
        <v>5312</v>
      </c>
      <c r="F271" t="s">
        <v>17</v>
      </c>
      <c r="G271">
        <v>497</v>
      </c>
      <c r="H271" t="s">
        <v>58</v>
      </c>
      <c r="I271">
        <v>2008</v>
      </c>
      <c r="J271">
        <v>2008</v>
      </c>
      <c r="K271" t="s">
        <v>19</v>
      </c>
      <c r="L271">
        <v>754</v>
      </c>
      <c r="N271" t="s">
        <v>20</v>
      </c>
    </row>
    <row r="272" spans="1:18" x14ac:dyDescent="0.35">
      <c r="A272" t="s">
        <v>14</v>
      </c>
      <c r="B272" t="s">
        <v>15</v>
      </c>
      <c r="C272">
        <v>238</v>
      </c>
      <c r="D272" t="s">
        <v>28</v>
      </c>
      <c r="E272">
        <v>5312</v>
      </c>
      <c r="F272" t="s">
        <v>17</v>
      </c>
      <c r="G272">
        <v>490</v>
      </c>
      <c r="H272" t="s">
        <v>59</v>
      </c>
      <c r="I272">
        <v>2008</v>
      </c>
      <c r="J272">
        <v>2008</v>
      </c>
      <c r="K272" t="s">
        <v>19</v>
      </c>
      <c r="L272">
        <v>2440</v>
      </c>
      <c r="N272" t="s">
        <v>20</v>
      </c>
    </row>
    <row r="273" spans="1:14" x14ac:dyDescent="0.35">
      <c r="A273" t="s">
        <v>14</v>
      </c>
      <c r="B273" t="s">
        <v>15</v>
      </c>
      <c r="C273">
        <v>238</v>
      </c>
      <c r="D273" t="s">
        <v>28</v>
      </c>
      <c r="E273">
        <v>5312</v>
      </c>
      <c r="F273" t="s">
        <v>17</v>
      </c>
      <c r="G273">
        <v>574</v>
      </c>
      <c r="H273" t="s">
        <v>60</v>
      </c>
      <c r="I273">
        <v>2008</v>
      </c>
      <c r="J273">
        <v>2008</v>
      </c>
      <c r="K273" t="s">
        <v>19</v>
      </c>
      <c r="L273">
        <v>40</v>
      </c>
      <c r="N273" t="s">
        <v>20</v>
      </c>
    </row>
    <row r="274" spans="1:14" x14ac:dyDescent="0.35">
      <c r="A274" t="s">
        <v>14</v>
      </c>
      <c r="B274" t="s">
        <v>15</v>
      </c>
      <c r="C274">
        <v>238</v>
      </c>
      <c r="D274" t="s">
        <v>28</v>
      </c>
      <c r="E274">
        <v>5312</v>
      </c>
      <c r="F274" t="s">
        <v>17</v>
      </c>
      <c r="G274">
        <v>495</v>
      </c>
      <c r="H274" t="s">
        <v>61</v>
      </c>
      <c r="I274">
        <v>2008</v>
      </c>
      <c r="J274">
        <v>2008</v>
      </c>
      <c r="K274" t="s">
        <v>19</v>
      </c>
      <c r="L274">
        <v>2267</v>
      </c>
      <c r="M274" t="s">
        <v>30</v>
      </c>
      <c r="N274" t="s">
        <v>31</v>
      </c>
    </row>
    <row r="275" spans="1:14" x14ac:dyDescent="0.35">
      <c r="A275" t="s">
        <v>14</v>
      </c>
      <c r="B275" t="s">
        <v>15</v>
      </c>
      <c r="C275">
        <v>238</v>
      </c>
      <c r="D275" t="s">
        <v>28</v>
      </c>
      <c r="E275">
        <v>5510</v>
      </c>
      <c r="F275" t="s">
        <v>22</v>
      </c>
      <c r="G275">
        <v>486</v>
      </c>
      <c r="H275" t="s">
        <v>54</v>
      </c>
      <c r="I275">
        <v>2008</v>
      </c>
      <c r="J275">
        <v>2008</v>
      </c>
      <c r="K275" t="s">
        <v>23</v>
      </c>
      <c r="L275">
        <v>194333</v>
      </c>
      <c r="N275" t="s">
        <v>20</v>
      </c>
    </row>
    <row r="276" spans="1:14" x14ac:dyDescent="0.35">
      <c r="A276" t="s">
        <v>14</v>
      </c>
      <c r="B276" t="s">
        <v>15</v>
      </c>
      <c r="C276">
        <v>238</v>
      </c>
      <c r="D276" t="s">
        <v>28</v>
      </c>
      <c r="E276">
        <v>5510</v>
      </c>
      <c r="F276" t="s">
        <v>22</v>
      </c>
      <c r="G276">
        <v>512</v>
      </c>
      <c r="H276" t="s">
        <v>62</v>
      </c>
      <c r="I276">
        <v>2008</v>
      </c>
      <c r="J276">
        <v>2008</v>
      </c>
      <c r="K276" t="s">
        <v>23</v>
      </c>
      <c r="L276">
        <v>2800</v>
      </c>
      <c r="M276" t="s">
        <v>35</v>
      </c>
      <c r="N276" t="s">
        <v>36</v>
      </c>
    </row>
    <row r="277" spans="1:14" x14ac:dyDescent="0.35">
      <c r="A277" t="s">
        <v>14</v>
      </c>
      <c r="B277" t="s">
        <v>15</v>
      </c>
      <c r="C277">
        <v>238</v>
      </c>
      <c r="D277" t="s">
        <v>28</v>
      </c>
      <c r="E277">
        <v>5510</v>
      </c>
      <c r="F277" t="s">
        <v>22</v>
      </c>
      <c r="G277">
        <v>619</v>
      </c>
      <c r="H277" t="s">
        <v>55</v>
      </c>
      <c r="I277">
        <v>2008</v>
      </c>
      <c r="J277">
        <v>2008</v>
      </c>
      <c r="K277" t="s">
        <v>23</v>
      </c>
      <c r="L277">
        <v>137912</v>
      </c>
      <c r="M277" t="s">
        <v>30</v>
      </c>
      <c r="N277" t="s">
        <v>31</v>
      </c>
    </row>
    <row r="278" spans="1:14" x14ac:dyDescent="0.35">
      <c r="A278" t="s">
        <v>14</v>
      </c>
      <c r="B278" t="s">
        <v>15</v>
      </c>
      <c r="C278">
        <v>238</v>
      </c>
      <c r="D278" t="s">
        <v>28</v>
      </c>
      <c r="E278">
        <v>5510</v>
      </c>
      <c r="F278" t="s">
        <v>22</v>
      </c>
      <c r="G278">
        <v>603</v>
      </c>
      <c r="H278" t="s">
        <v>56</v>
      </c>
      <c r="I278">
        <v>2008</v>
      </c>
      <c r="J278">
        <v>2008</v>
      </c>
      <c r="K278" t="s">
        <v>23</v>
      </c>
      <c r="L278">
        <v>35000</v>
      </c>
      <c r="M278" t="s">
        <v>35</v>
      </c>
      <c r="N278" t="s">
        <v>36</v>
      </c>
    </row>
    <row r="279" spans="1:14" x14ac:dyDescent="0.35">
      <c r="A279" t="s">
        <v>14</v>
      </c>
      <c r="B279" t="s">
        <v>15</v>
      </c>
      <c r="C279">
        <v>238</v>
      </c>
      <c r="D279" t="s">
        <v>28</v>
      </c>
      <c r="E279">
        <v>5510</v>
      </c>
      <c r="F279" t="s">
        <v>22</v>
      </c>
      <c r="G279">
        <v>560</v>
      </c>
      <c r="H279" t="s">
        <v>63</v>
      </c>
      <c r="I279">
        <v>2008</v>
      </c>
      <c r="J279">
        <v>2008</v>
      </c>
      <c r="K279" t="s">
        <v>23</v>
      </c>
      <c r="L279">
        <v>6577</v>
      </c>
      <c r="M279" t="s">
        <v>30</v>
      </c>
      <c r="N279" t="s">
        <v>31</v>
      </c>
    </row>
    <row r="280" spans="1:14" x14ac:dyDescent="0.35">
      <c r="A280" t="s">
        <v>14</v>
      </c>
      <c r="B280" t="s">
        <v>15</v>
      </c>
      <c r="C280">
        <v>238</v>
      </c>
      <c r="D280" t="s">
        <v>28</v>
      </c>
      <c r="E280">
        <v>5510</v>
      </c>
      <c r="F280" t="s">
        <v>22</v>
      </c>
      <c r="G280">
        <v>497</v>
      </c>
      <c r="H280" t="s">
        <v>58</v>
      </c>
      <c r="I280">
        <v>2008</v>
      </c>
      <c r="J280">
        <v>2008</v>
      </c>
      <c r="K280" t="s">
        <v>23</v>
      </c>
      <c r="L280">
        <v>4871</v>
      </c>
      <c r="N280" t="s">
        <v>20</v>
      </c>
    </row>
    <row r="281" spans="1:14" x14ac:dyDescent="0.35">
      <c r="A281" t="s">
        <v>14</v>
      </c>
      <c r="B281" t="s">
        <v>15</v>
      </c>
      <c r="C281">
        <v>238</v>
      </c>
      <c r="D281" t="s">
        <v>28</v>
      </c>
      <c r="E281">
        <v>5510</v>
      </c>
      <c r="F281" t="s">
        <v>22</v>
      </c>
      <c r="G281">
        <v>490</v>
      </c>
      <c r="H281" t="s">
        <v>59</v>
      </c>
      <c r="I281">
        <v>2008</v>
      </c>
      <c r="J281">
        <v>2008</v>
      </c>
      <c r="K281" t="s">
        <v>23</v>
      </c>
      <c r="L281">
        <v>29341</v>
      </c>
      <c r="N281" t="s">
        <v>20</v>
      </c>
    </row>
    <row r="282" spans="1:14" x14ac:dyDescent="0.35">
      <c r="A282" t="s">
        <v>14</v>
      </c>
      <c r="B282" t="s">
        <v>15</v>
      </c>
      <c r="C282">
        <v>238</v>
      </c>
      <c r="D282" t="s">
        <v>28</v>
      </c>
      <c r="E282">
        <v>5510</v>
      </c>
      <c r="F282" t="s">
        <v>22</v>
      </c>
      <c r="G282">
        <v>574</v>
      </c>
      <c r="H282" t="s">
        <v>60</v>
      </c>
      <c r="I282">
        <v>2008</v>
      </c>
      <c r="J282">
        <v>2008</v>
      </c>
      <c r="K282" t="s">
        <v>23</v>
      </c>
      <c r="L282">
        <v>665</v>
      </c>
      <c r="M282" t="s">
        <v>30</v>
      </c>
      <c r="N282" t="s">
        <v>31</v>
      </c>
    </row>
    <row r="283" spans="1:14" x14ac:dyDescent="0.35">
      <c r="A283" t="s">
        <v>14</v>
      </c>
      <c r="B283" t="s">
        <v>15</v>
      </c>
      <c r="C283">
        <v>238</v>
      </c>
      <c r="D283" t="s">
        <v>28</v>
      </c>
      <c r="E283">
        <v>5510</v>
      </c>
      <c r="F283" t="s">
        <v>22</v>
      </c>
      <c r="G283">
        <v>495</v>
      </c>
      <c r="H283" t="s">
        <v>61</v>
      </c>
      <c r="I283">
        <v>2008</v>
      </c>
      <c r="J283">
        <v>2008</v>
      </c>
      <c r="K283" t="s">
        <v>23</v>
      </c>
      <c r="L283">
        <v>8835</v>
      </c>
      <c r="M283" t="s">
        <v>30</v>
      </c>
      <c r="N283" t="s">
        <v>31</v>
      </c>
    </row>
    <row r="284" spans="1:14" x14ac:dyDescent="0.35">
      <c r="A284" t="s">
        <v>14</v>
      </c>
      <c r="B284" t="s">
        <v>15</v>
      </c>
      <c r="C284">
        <v>238</v>
      </c>
      <c r="D284" t="s">
        <v>28</v>
      </c>
      <c r="E284">
        <v>5419</v>
      </c>
      <c r="F284" t="s">
        <v>24</v>
      </c>
      <c r="G284">
        <v>486</v>
      </c>
      <c r="H284" t="s">
        <v>54</v>
      </c>
      <c r="I284">
        <v>2008</v>
      </c>
      <c r="J284">
        <v>2008</v>
      </c>
      <c r="K284" t="s">
        <v>25</v>
      </c>
      <c r="L284">
        <v>66864</v>
      </c>
      <c r="M284" t="s">
        <v>26</v>
      </c>
      <c r="N284" t="s">
        <v>27</v>
      </c>
    </row>
    <row r="285" spans="1:14" x14ac:dyDescent="0.35">
      <c r="A285" t="s">
        <v>14</v>
      </c>
      <c r="B285" t="s">
        <v>15</v>
      </c>
      <c r="C285">
        <v>238</v>
      </c>
      <c r="D285" t="s">
        <v>28</v>
      </c>
      <c r="E285">
        <v>5419</v>
      </c>
      <c r="F285" t="s">
        <v>24</v>
      </c>
      <c r="G285">
        <v>512</v>
      </c>
      <c r="H285" t="s">
        <v>62</v>
      </c>
      <c r="I285">
        <v>2008</v>
      </c>
      <c r="J285">
        <v>2008</v>
      </c>
      <c r="K285" t="s">
        <v>25</v>
      </c>
      <c r="L285">
        <v>58947</v>
      </c>
      <c r="M285" t="s">
        <v>26</v>
      </c>
      <c r="N285" t="s">
        <v>27</v>
      </c>
    </row>
    <row r="286" spans="1:14" x14ac:dyDescent="0.35">
      <c r="A286" t="s">
        <v>14</v>
      </c>
      <c r="B286" t="s">
        <v>15</v>
      </c>
      <c r="C286">
        <v>238</v>
      </c>
      <c r="D286" t="s">
        <v>28</v>
      </c>
      <c r="E286">
        <v>5419</v>
      </c>
      <c r="F286" t="s">
        <v>24</v>
      </c>
      <c r="G286">
        <v>619</v>
      </c>
      <c r="H286" t="s">
        <v>55</v>
      </c>
      <c r="I286">
        <v>2008</v>
      </c>
      <c r="J286">
        <v>2008</v>
      </c>
      <c r="K286" t="s">
        <v>25</v>
      </c>
      <c r="L286">
        <v>124215</v>
      </c>
      <c r="M286" t="s">
        <v>26</v>
      </c>
      <c r="N286" t="s">
        <v>27</v>
      </c>
    </row>
    <row r="287" spans="1:14" x14ac:dyDescent="0.35">
      <c r="A287" t="s">
        <v>14</v>
      </c>
      <c r="B287" t="s">
        <v>15</v>
      </c>
      <c r="C287">
        <v>238</v>
      </c>
      <c r="D287" t="s">
        <v>28</v>
      </c>
      <c r="E287">
        <v>5419</v>
      </c>
      <c r="F287" t="s">
        <v>24</v>
      </c>
      <c r="G287">
        <v>603</v>
      </c>
      <c r="H287" t="s">
        <v>56</v>
      </c>
      <c r="I287">
        <v>2008</v>
      </c>
      <c r="J287">
        <v>2008</v>
      </c>
      <c r="K287" t="s">
        <v>25</v>
      </c>
      <c r="L287">
        <v>71113</v>
      </c>
      <c r="M287" t="s">
        <v>26</v>
      </c>
      <c r="N287" t="s">
        <v>27</v>
      </c>
    </row>
    <row r="288" spans="1:14" x14ac:dyDescent="0.35">
      <c r="A288" t="s">
        <v>14</v>
      </c>
      <c r="B288" t="s">
        <v>15</v>
      </c>
      <c r="C288">
        <v>238</v>
      </c>
      <c r="D288" t="s">
        <v>28</v>
      </c>
      <c r="E288">
        <v>5419</v>
      </c>
      <c r="F288" t="s">
        <v>24</v>
      </c>
      <c r="G288">
        <v>560</v>
      </c>
      <c r="H288" t="s">
        <v>63</v>
      </c>
      <c r="I288">
        <v>2008</v>
      </c>
      <c r="J288">
        <v>2008</v>
      </c>
      <c r="K288" t="s">
        <v>25</v>
      </c>
      <c r="L288">
        <v>33646</v>
      </c>
      <c r="M288" t="s">
        <v>26</v>
      </c>
      <c r="N288" t="s">
        <v>27</v>
      </c>
    </row>
    <row r="289" spans="1:18" x14ac:dyDescent="0.35">
      <c r="A289" t="s">
        <v>14</v>
      </c>
      <c r="B289" t="s">
        <v>15</v>
      </c>
      <c r="C289">
        <v>238</v>
      </c>
      <c r="D289" t="s">
        <v>28</v>
      </c>
      <c r="E289">
        <v>5419</v>
      </c>
      <c r="F289" t="s">
        <v>24</v>
      </c>
      <c r="G289">
        <v>497</v>
      </c>
      <c r="H289" t="s">
        <v>58</v>
      </c>
      <c r="I289">
        <v>2008</v>
      </c>
      <c r="J289">
        <v>2008</v>
      </c>
      <c r="K289" t="s">
        <v>25</v>
      </c>
      <c r="L289">
        <v>64602</v>
      </c>
      <c r="M289" t="s">
        <v>26</v>
      </c>
      <c r="N289" t="s">
        <v>27</v>
      </c>
    </row>
    <row r="290" spans="1:18" x14ac:dyDescent="0.35">
      <c r="A290" t="s">
        <v>14</v>
      </c>
      <c r="B290" t="s">
        <v>15</v>
      </c>
      <c r="C290">
        <v>238</v>
      </c>
      <c r="D290" t="s">
        <v>28</v>
      </c>
      <c r="E290">
        <v>5419</v>
      </c>
      <c r="F290" t="s">
        <v>24</v>
      </c>
      <c r="G290">
        <v>490</v>
      </c>
      <c r="H290" t="s">
        <v>59</v>
      </c>
      <c r="I290">
        <v>2008</v>
      </c>
      <c r="J290">
        <v>2008</v>
      </c>
      <c r="K290" t="s">
        <v>25</v>
      </c>
      <c r="L290">
        <v>120250</v>
      </c>
      <c r="M290" t="s">
        <v>26</v>
      </c>
      <c r="N290" t="s">
        <v>27</v>
      </c>
    </row>
    <row r="291" spans="1:18" x14ac:dyDescent="0.35">
      <c r="A291" t="s">
        <v>14</v>
      </c>
      <c r="B291" t="s">
        <v>15</v>
      </c>
      <c r="C291">
        <v>238</v>
      </c>
      <c r="D291" t="s">
        <v>28</v>
      </c>
      <c r="E291">
        <v>5419</v>
      </c>
      <c r="F291" t="s">
        <v>24</v>
      </c>
      <c r="G291">
        <v>574</v>
      </c>
      <c r="H291" t="s">
        <v>60</v>
      </c>
      <c r="I291">
        <v>2008</v>
      </c>
      <c r="J291">
        <v>2008</v>
      </c>
      <c r="K291" t="s">
        <v>25</v>
      </c>
      <c r="L291">
        <v>166154</v>
      </c>
      <c r="M291" t="s">
        <v>26</v>
      </c>
      <c r="N291" t="s">
        <v>27</v>
      </c>
    </row>
    <row r="292" spans="1:18" x14ac:dyDescent="0.35">
      <c r="A292" t="s">
        <v>14</v>
      </c>
      <c r="B292" t="s">
        <v>15</v>
      </c>
      <c r="C292">
        <v>238</v>
      </c>
      <c r="D292" t="s">
        <v>28</v>
      </c>
      <c r="E292">
        <v>5419</v>
      </c>
      <c r="F292" t="s">
        <v>24</v>
      </c>
      <c r="G292">
        <v>495</v>
      </c>
      <c r="H292" t="s">
        <v>61</v>
      </c>
      <c r="I292">
        <v>2008</v>
      </c>
      <c r="J292">
        <v>2008</v>
      </c>
      <c r="K292" t="s">
        <v>25</v>
      </c>
      <c r="L292">
        <v>38970</v>
      </c>
      <c r="M292" t="s">
        <v>26</v>
      </c>
      <c r="N292" t="s">
        <v>27</v>
      </c>
    </row>
    <row r="293" spans="1:18" x14ac:dyDescent="0.35">
      <c r="A293" t="s">
        <v>14</v>
      </c>
      <c r="B293" t="s">
        <v>15</v>
      </c>
      <c r="C293">
        <v>238</v>
      </c>
      <c r="D293" t="s">
        <v>28</v>
      </c>
      <c r="E293">
        <v>5312</v>
      </c>
      <c r="F293" t="s">
        <v>17</v>
      </c>
      <c r="G293">
        <v>486</v>
      </c>
      <c r="H293" t="s">
        <v>54</v>
      </c>
      <c r="I293">
        <v>2009</v>
      </c>
      <c r="J293">
        <v>2009</v>
      </c>
      <c r="K293" t="s">
        <v>19</v>
      </c>
      <c r="L293">
        <v>29409</v>
      </c>
      <c r="N293" t="s">
        <v>20</v>
      </c>
      <c r="P293" t="str">
        <f>D293</f>
        <v>Ethiopia</v>
      </c>
      <c r="Q293">
        <f>I293</f>
        <v>2009</v>
      </c>
      <c r="R293">
        <f>SUM(L302:L310)*10000/SUM(L293:L301)</f>
        <v>81313.233253437618</v>
      </c>
    </row>
    <row r="294" spans="1:18" x14ac:dyDescent="0.35">
      <c r="A294" t="s">
        <v>14</v>
      </c>
      <c r="B294" t="s">
        <v>15</v>
      </c>
      <c r="C294">
        <v>238</v>
      </c>
      <c r="D294" t="s">
        <v>28</v>
      </c>
      <c r="E294">
        <v>5312</v>
      </c>
      <c r="F294" t="s">
        <v>17</v>
      </c>
      <c r="G294">
        <v>512</v>
      </c>
      <c r="H294" t="s">
        <v>62</v>
      </c>
      <c r="I294">
        <v>2009</v>
      </c>
      <c r="J294">
        <v>2009</v>
      </c>
      <c r="K294" t="s">
        <v>19</v>
      </c>
      <c r="L294">
        <v>488</v>
      </c>
      <c r="M294" t="s">
        <v>30</v>
      </c>
      <c r="N294" t="s">
        <v>31</v>
      </c>
    </row>
    <row r="295" spans="1:18" x14ac:dyDescent="0.35">
      <c r="A295" t="s">
        <v>14</v>
      </c>
      <c r="B295" t="s">
        <v>15</v>
      </c>
      <c r="C295">
        <v>238</v>
      </c>
      <c r="D295" t="s">
        <v>28</v>
      </c>
      <c r="E295">
        <v>5312</v>
      </c>
      <c r="F295" t="s">
        <v>17</v>
      </c>
      <c r="G295">
        <v>619</v>
      </c>
      <c r="H295" t="s">
        <v>55</v>
      </c>
      <c r="I295">
        <v>2009</v>
      </c>
      <c r="J295">
        <v>2009</v>
      </c>
      <c r="K295" t="s">
        <v>19</v>
      </c>
      <c r="L295">
        <v>11372</v>
      </c>
      <c r="M295" t="s">
        <v>30</v>
      </c>
      <c r="N295" t="s">
        <v>31</v>
      </c>
    </row>
    <row r="296" spans="1:18" x14ac:dyDescent="0.35">
      <c r="A296" t="s">
        <v>14</v>
      </c>
      <c r="B296" t="s">
        <v>15</v>
      </c>
      <c r="C296">
        <v>238</v>
      </c>
      <c r="D296" t="s">
        <v>28</v>
      </c>
      <c r="E296">
        <v>5312</v>
      </c>
      <c r="F296" t="s">
        <v>17</v>
      </c>
      <c r="G296">
        <v>603</v>
      </c>
      <c r="H296" t="s">
        <v>56</v>
      </c>
      <c r="I296">
        <v>2009</v>
      </c>
      <c r="J296">
        <v>2009</v>
      </c>
      <c r="K296" t="s">
        <v>19</v>
      </c>
      <c r="L296">
        <v>5500</v>
      </c>
      <c r="M296" t="s">
        <v>35</v>
      </c>
      <c r="N296" t="s">
        <v>36</v>
      </c>
    </row>
    <row r="297" spans="1:18" x14ac:dyDescent="0.35">
      <c r="A297" t="s">
        <v>14</v>
      </c>
      <c r="B297" t="s">
        <v>15</v>
      </c>
      <c r="C297">
        <v>238</v>
      </c>
      <c r="D297" t="s">
        <v>28</v>
      </c>
      <c r="E297">
        <v>5312</v>
      </c>
      <c r="F297" t="s">
        <v>17</v>
      </c>
      <c r="G297">
        <v>560</v>
      </c>
      <c r="H297" t="s">
        <v>63</v>
      </c>
      <c r="I297">
        <v>2009</v>
      </c>
      <c r="J297">
        <v>2009</v>
      </c>
      <c r="K297" t="s">
        <v>19</v>
      </c>
      <c r="L297">
        <v>2000</v>
      </c>
      <c r="M297" t="s">
        <v>35</v>
      </c>
      <c r="N297" t="s">
        <v>36</v>
      </c>
    </row>
    <row r="298" spans="1:18" x14ac:dyDescent="0.35">
      <c r="A298" t="s">
        <v>14</v>
      </c>
      <c r="B298" t="s">
        <v>15</v>
      </c>
      <c r="C298">
        <v>238</v>
      </c>
      <c r="D298" t="s">
        <v>28</v>
      </c>
      <c r="E298">
        <v>5312</v>
      </c>
      <c r="F298" t="s">
        <v>17</v>
      </c>
      <c r="G298">
        <v>497</v>
      </c>
      <c r="H298" t="s">
        <v>58</v>
      </c>
      <c r="I298">
        <v>2009</v>
      </c>
      <c r="J298">
        <v>2009</v>
      </c>
      <c r="K298" t="s">
        <v>19</v>
      </c>
      <c r="L298">
        <v>753</v>
      </c>
      <c r="N298" t="s">
        <v>20</v>
      </c>
    </row>
    <row r="299" spans="1:18" x14ac:dyDescent="0.35">
      <c r="A299" t="s">
        <v>14</v>
      </c>
      <c r="B299" t="s">
        <v>15</v>
      </c>
      <c r="C299">
        <v>238</v>
      </c>
      <c r="D299" t="s">
        <v>28</v>
      </c>
      <c r="E299">
        <v>5312</v>
      </c>
      <c r="F299" t="s">
        <v>17</v>
      </c>
      <c r="G299">
        <v>490</v>
      </c>
      <c r="H299" t="s">
        <v>59</v>
      </c>
      <c r="I299">
        <v>2009</v>
      </c>
      <c r="J299">
        <v>2009</v>
      </c>
      <c r="K299" t="s">
        <v>19</v>
      </c>
      <c r="L299">
        <v>3471</v>
      </c>
      <c r="N299" t="s">
        <v>20</v>
      </c>
    </row>
    <row r="300" spans="1:18" x14ac:dyDescent="0.35">
      <c r="A300" t="s">
        <v>14</v>
      </c>
      <c r="B300" t="s">
        <v>15</v>
      </c>
      <c r="C300">
        <v>238</v>
      </c>
      <c r="D300" t="s">
        <v>28</v>
      </c>
      <c r="E300">
        <v>5312</v>
      </c>
      <c r="F300" t="s">
        <v>17</v>
      </c>
      <c r="G300">
        <v>574</v>
      </c>
      <c r="H300" t="s">
        <v>60</v>
      </c>
      <c r="I300">
        <v>2009</v>
      </c>
      <c r="J300">
        <v>2009</v>
      </c>
      <c r="K300" t="s">
        <v>19</v>
      </c>
      <c r="L300">
        <v>119</v>
      </c>
      <c r="N300" t="s">
        <v>20</v>
      </c>
    </row>
    <row r="301" spans="1:18" x14ac:dyDescent="0.35">
      <c r="A301" t="s">
        <v>14</v>
      </c>
      <c r="B301" t="s">
        <v>15</v>
      </c>
      <c r="C301">
        <v>238</v>
      </c>
      <c r="D301" t="s">
        <v>28</v>
      </c>
      <c r="E301">
        <v>5312</v>
      </c>
      <c r="F301" t="s">
        <v>17</v>
      </c>
      <c r="G301">
        <v>495</v>
      </c>
      <c r="H301" t="s">
        <v>61</v>
      </c>
      <c r="I301">
        <v>2009</v>
      </c>
      <c r="J301">
        <v>2009</v>
      </c>
      <c r="K301" t="s">
        <v>19</v>
      </c>
      <c r="L301">
        <v>2377</v>
      </c>
      <c r="M301" t="s">
        <v>30</v>
      </c>
      <c r="N301" t="s">
        <v>31</v>
      </c>
    </row>
    <row r="302" spans="1:18" x14ac:dyDescent="0.35">
      <c r="A302" t="s">
        <v>14</v>
      </c>
      <c r="B302" t="s">
        <v>15</v>
      </c>
      <c r="C302">
        <v>238</v>
      </c>
      <c r="D302" t="s">
        <v>28</v>
      </c>
      <c r="E302">
        <v>5510</v>
      </c>
      <c r="F302" t="s">
        <v>22</v>
      </c>
      <c r="G302">
        <v>486</v>
      </c>
      <c r="H302" t="s">
        <v>54</v>
      </c>
      <c r="I302">
        <v>2009</v>
      </c>
      <c r="J302">
        <v>2009</v>
      </c>
      <c r="K302" t="s">
        <v>23</v>
      </c>
      <c r="L302">
        <v>208596</v>
      </c>
      <c r="N302" t="s">
        <v>20</v>
      </c>
    </row>
    <row r="303" spans="1:18" x14ac:dyDescent="0.35">
      <c r="A303" t="s">
        <v>14</v>
      </c>
      <c r="B303" t="s">
        <v>15</v>
      </c>
      <c r="C303">
        <v>238</v>
      </c>
      <c r="D303" t="s">
        <v>28</v>
      </c>
      <c r="E303">
        <v>5510</v>
      </c>
      <c r="F303" t="s">
        <v>22</v>
      </c>
      <c r="G303">
        <v>512</v>
      </c>
      <c r="H303" t="s">
        <v>62</v>
      </c>
      <c r="I303">
        <v>2009</v>
      </c>
      <c r="J303">
        <v>2009</v>
      </c>
      <c r="K303" t="s">
        <v>23</v>
      </c>
      <c r="L303">
        <v>3144</v>
      </c>
      <c r="M303" t="s">
        <v>30</v>
      </c>
      <c r="N303" t="s">
        <v>31</v>
      </c>
    </row>
    <row r="304" spans="1:18" x14ac:dyDescent="0.35">
      <c r="A304" t="s">
        <v>14</v>
      </c>
      <c r="B304" t="s">
        <v>15</v>
      </c>
      <c r="C304">
        <v>238</v>
      </c>
      <c r="D304" t="s">
        <v>28</v>
      </c>
      <c r="E304">
        <v>5510</v>
      </c>
      <c r="F304" t="s">
        <v>22</v>
      </c>
      <c r="G304">
        <v>619</v>
      </c>
      <c r="H304" t="s">
        <v>55</v>
      </c>
      <c r="I304">
        <v>2009</v>
      </c>
      <c r="J304">
        <v>2009</v>
      </c>
      <c r="K304" t="s">
        <v>23</v>
      </c>
      <c r="L304">
        <v>132596</v>
      </c>
      <c r="M304" t="s">
        <v>30</v>
      </c>
      <c r="N304" t="s">
        <v>31</v>
      </c>
    </row>
    <row r="305" spans="1:18" x14ac:dyDescent="0.35">
      <c r="A305" t="s">
        <v>14</v>
      </c>
      <c r="B305" t="s">
        <v>15</v>
      </c>
      <c r="C305">
        <v>238</v>
      </c>
      <c r="D305" t="s">
        <v>28</v>
      </c>
      <c r="E305">
        <v>5510</v>
      </c>
      <c r="F305" t="s">
        <v>22</v>
      </c>
      <c r="G305">
        <v>603</v>
      </c>
      <c r="H305" t="s">
        <v>56</v>
      </c>
      <c r="I305">
        <v>2009</v>
      </c>
      <c r="J305">
        <v>2009</v>
      </c>
      <c r="K305" t="s">
        <v>23</v>
      </c>
      <c r="L305">
        <v>37500</v>
      </c>
      <c r="M305" t="s">
        <v>35</v>
      </c>
      <c r="N305" t="s">
        <v>36</v>
      </c>
    </row>
    <row r="306" spans="1:18" x14ac:dyDescent="0.35">
      <c r="A306" t="s">
        <v>14</v>
      </c>
      <c r="B306" t="s">
        <v>15</v>
      </c>
      <c r="C306">
        <v>238</v>
      </c>
      <c r="D306" t="s">
        <v>28</v>
      </c>
      <c r="E306">
        <v>5510</v>
      </c>
      <c r="F306" t="s">
        <v>22</v>
      </c>
      <c r="G306">
        <v>560</v>
      </c>
      <c r="H306" t="s">
        <v>63</v>
      </c>
      <c r="I306">
        <v>2009</v>
      </c>
      <c r="J306">
        <v>2009</v>
      </c>
      <c r="K306" t="s">
        <v>23</v>
      </c>
      <c r="L306">
        <v>6275</v>
      </c>
      <c r="M306" t="s">
        <v>30</v>
      </c>
      <c r="N306" t="s">
        <v>31</v>
      </c>
    </row>
    <row r="307" spans="1:18" x14ac:dyDescent="0.35">
      <c r="A307" t="s">
        <v>14</v>
      </c>
      <c r="B307" t="s">
        <v>15</v>
      </c>
      <c r="C307">
        <v>238</v>
      </c>
      <c r="D307" t="s">
        <v>28</v>
      </c>
      <c r="E307">
        <v>5510</v>
      </c>
      <c r="F307" t="s">
        <v>22</v>
      </c>
      <c r="G307">
        <v>497</v>
      </c>
      <c r="H307" t="s">
        <v>58</v>
      </c>
      <c r="I307">
        <v>2009</v>
      </c>
      <c r="J307">
        <v>2009</v>
      </c>
      <c r="K307" t="s">
        <v>23</v>
      </c>
      <c r="L307">
        <v>6213</v>
      </c>
      <c r="N307" t="s">
        <v>20</v>
      </c>
    </row>
    <row r="308" spans="1:18" x14ac:dyDescent="0.35">
      <c r="A308" t="s">
        <v>14</v>
      </c>
      <c r="B308" t="s">
        <v>15</v>
      </c>
      <c r="C308">
        <v>238</v>
      </c>
      <c r="D308" t="s">
        <v>28</v>
      </c>
      <c r="E308">
        <v>5510</v>
      </c>
      <c r="F308" t="s">
        <v>22</v>
      </c>
      <c r="G308">
        <v>490</v>
      </c>
      <c r="H308" t="s">
        <v>59</v>
      </c>
      <c r="I308">
        <v>2009</v>
      </c>
      <c r="J308">
        <v>2009</v>
      </c>
      <c r="K308" t="s">
        <v>23</v>
      </c>
      <c r="L308">
        <v>43828</v>
      </c>
      <c r="N308" t="s">
        <v>20</v>
      </c>
    </row>
    <row r="309" spans="1:18" x14ac:dyDescent="0.35">
      <c r="A309" t="s">
        <v>14</v>
      </c>
      <c r="B309" t="s">
        <v>15</v>
      </c>
      <c r="C309">
        <v>238</v>
      </c>
      <c r="D309" t="s">
        <v>28</v>
      </c>
      <c r="E309">
        <v>5510</v>
      </c>
      <c r="F309" t="s">
        <v>22</v>
      </c>
      <c r="G309">
        <v>574</v>
      </c>
      <c r="H309" t="s">
        <v>60</v>
      </c>
      <c r="I309">
        <v>2009</v>
      </c>
      <c r="J309">
        <v>2009</v>
      </c>
      <c r="K309" t="s">
        <v>23</v>
      </c>
      <c r="L309">
        <v>4176</v>
      </c>
      <c r="N309" t="s">
        <v>20</v>
      </c>
    </row>
    <row r="310" spans="1:18" x14ac:dyDescent="0.35">
      <c r="A310" t="s">
        <v>14</v>
      </c>
      <c r="B310" t="s">
        <v>15</v>
      </c>
      <c r="C310">
        <v>238</v>
      </c>
      <c r="D310" t="s">
        <v>28</v>
      </c>
      <c r="E310">
        <v>5510</v>
      </c>
      <c r="F310" t="s">
        <v>22</v>
      </c>
      <c r="G310">
        <v>495</v>
      </c>
      <c r="H310" t="s">
        <v>61</v>
      </c>
      <c r="I310">
        <v>2009</v>
      </c>
      <c r="J310">
        <v>2009</v>
      </c>
      <c r="K310" t="s">
        <v>23</v>
      </c>
      <c r="L310">
        <v>8871</v>
      </c>
      <c r="M310" t="s">
        <v>30</v>
      </c>
      <c r="N310" t="s">
        <v>31</v>
      </c>
    </row>
    <row r="311" spans="1:18" x14ac:dyDescent="0.35">
      <c r="A311" t="s">
        <v>14</v>
      </c>
      <c r="B311" t="s">
        <v>15</v>
      </c>
      <c r="C311">
        <v>238</v>
      </c>
      <c r="D311" t="s">
        <v>28</v>
      </c>
      <c r="E311">
        <v>5419</v>
      </c>
      <c r="F311" t="s">
        <v>24</v>
      </c>
      <c r="G311">
        <v>486</v>
      </c>
      <c r="H311" t="s">
        <v>54</v>
      </c>
      <c r="I311">
        <v>2009</v>
      </c>
      <c r="J311">
        <v>2009</v>
      </c>
      <c r="K311" t="s">
        <v>25</v>
      </c>
      <c r="L311">
        <v>70929</v>
      </c>
      <c r="M311" t="s">
        <v>26</v>
      </c>
      <c r="N311" t="s">
        <v>27</v>
      </c>
    </row>
    <row r="312" spans="1:18" x14ac:dyDescent="0.35">
      <c r="A312" t="s">
        <v>14</v>
      </c>
      <c r="B312" t="s">
        <v>15</v>
      </c>
      <c r="C312">
        <v>238</v>
      </c>
      <c r="D312" t="s">
        <v>28</v>
      </c>
      <c r="E312">
        <v>5419</v>
      </c>
      <c r="F312" t="s">
        <v>24</v>
      </c>
      <c r="G312">
        <v>512</v>
      </c>
      <c r="H312" t="s">
        <v>62</v>
      </c>
      <c r="I312">
        <v>2009</v>
      </c>
      <c r="J312">
        <v>2009</v>
      </c>
      <c r="K312" t="s">
        <v>25</v>
      </c>
      <c r="L312">
        <v>64384</v>
      </c>
      <c r="M312" t="s">
        <v>26</v>
      </c>
      <c r="N312" t="s">
        <v>27</v>
      </c>
    </row>
    <row r="313" spans="1:18" x14ac:dyDescent="0.35">
      <c r="A313" t="s">
        <v>14</v>
      </c>
      <c r="B313" t="s">
        <v>15</v>
      </c>
      <c r="C313">
        <v>238</v>
      </c>
      <c r="D313" t="s">
        <v>28</v>
      </c>
      <c r="E313">
        <v>5419</v>
      </c>
      <c r="F313" t="s">
        <v>24</v>
      </c>
      <c r="G313">
        <v>619</v>
      </c>
      <c r="H313" t="s">
        <v>55</v>
      </c>
      <c r="I313">
        <v>2009</v>
      </c>
      <c r="J313">
        <v>2009</v>
      </c>
      <c r="K313" t="s">
        <v>25</v>
      </c>
      <c r="L313">
        <v>116599</v>
      </c>
      <c r="M313" t="s">
        <v>26</v>
      </c>
      <c r="N313" t="s">
        <v>27</v>
      </c>
    </row>
    <row r="314" spans="1:18" x14ac:dyDescent="0.35">
      <c r="A314" t="s">
        <v>14</v>
      </c>
      <c r="B314" t="s">
        <v>15</v>
      </c>
      <c r="C314">
        <v>238</v>
      </c>
      <c r="D314" t="s">
        <v>28</v>
      </c>
      <c r="E314">
        <v>5419</v>
      </c>
      <c r="F314" t="s">
        <v>24</v>
      </c>
      <c r="G314">
        <v>603</v>
      </c>
      <c r="H314" t="s">
        <v>56</v>
      </c>
      <c r="I314">
        <v>2009</v>
      </c>
      <c r="J314">
        <v>2009</v>
      </c>
      <c r="K314" t="s">
        <v>25</v>
      </c>
      <c r="L314">
        <v>68182</v>
      </c>
      <c r="M314" t="s">
        <v>26</v>
      </c>
      <c r="N314" t="s">
        <v>27</v>
      </c>
    </row>
    <row r="315" spans="1:18" x14ac:dyDescent="0.35">
      <c r="A315" t="s">
        <v>14</v>
      </c>
      <c r="B315" t="s">
        <v>15</v>
      </c>
      <c r="C315">
        <v>238</v>
      </c>
      <c r="D315" t="s">
        <v>28</v>
      </c>
      <c r="E315">
        <v>5419</v>
      </c>
      <c r="F315" t="s">
        <v>24</v>
      </c>
      <c r="G315">
        <v>560</v>
      </c>
      <c r="H315" t="s">
        <v>63</v>
      </c>
      <c r="I315">
        <v>2009</v>
      </c>
      <c r="J315">
        <v>2009</v>
      </c>
      <c r="K315" t="s">
        <v>25</v>
      </c>
      <c r="L315">
        <v>31375</v>
      </c>
      <c r="M315" t="s">
        <v>26</v>
      </c>
      <c r="N315" t="s">
        <v>27</v>
      </c>
    </row>
    <row r="316" spans="1:18" x14ac:dyDescent="0.35">
      <c r="A316" t="s">
        <v>14</v>
      </c>
      <c r="B316" t="s">
        <v>15</v>
      </c>
      <c r="C316">
        <v>238</v>
      </c>
      <c r="D316" t="s">
        <v>28</v>
      </c>
      <c r="E316">
        <v>5419</v>
      </c>
      <c r="F316" t="s">
        <v>24</v>
      </c>
      <c r="G316">
        <v>497</v>
      </c>
      <c r="H316" t="s">
        <v>58</v>
      </c>
      <c r="I316">
        <v>2009</v>
      </c>
      <c r="J316">
        <v>2009</v>
      </c>
      <c r="K316" t="s">
        <v>25</v>
      </c>
      <c r="L316">
        <v>82510</v>
      </c>
      <c r="M316" t="s">
        <v>26</v>
      </c>
      <c r="N316" t="s">
        <v>27</v>
      </c>
    </row>
    <row r="317" spans="1:18" x14ac:dyDescent="0.35">
      <c r="A317" t="s">
        <v>14</v>
      </c>
      <c r="B317" t="s">
        <v>15</v>
      </c>
      <c r="C317">
        <v>238</v>
      </c>
      <c r="D317" t="s">
        <v>28</v>
      </c>
      <c r="E317">
        <v>5419</v>
      </c>
      <c r="F317" t="s">
        <v>24</v>
      </c>
      <c r="G317">
        <v>490</v>
      </c>
      <c r="H317" t="s">
        <v>59</v>
      </c>
      <c r="I317">
        <v>2009</v>
      </c>
      <c r="J317">
        <v>2009</v>
      </c>
      <c r="K317" t="s">
        <v>25</v>
      </c>
      <c r="L317">
        <v>126269</v>
      </c>
      <c r="M317" t="s">
        <v>26</v>
      </c>
      <c r="N317" t="s">
        <v>27</v>
      </c>
    </row>
    <row r="318" spans="1:18" x14ac:dyDescent="0.35">
      <c r="A318" t="s">
        <v>14</v>
      </c>
      <c r="B318" t="s">
        <v>15</v>
      </c>
      <c r="C318">
        <v>238</v>
      </c>
      <c r="D318" t="s">
        <v>28</v>
      </c>
      <c r="E318">
        <v>5419</v>
      </c>
      <c r="F318" t="s">
        <v>24</v>
      </c>
      <c r="G318">
        <v>574</v>
      </c>
      <c r="H318" t="s">
        <v>60</v>
      </c>
      <c r="I318">
        <v>2009</v>
      </c>
      <c r="J318">
        <v>2009</v>
      </c>
      <c r="K318" t="s">
        <v>25</v>
      </c>
      <c r="L318">
        <v>350924</v>
      </c>
      <c r="M318" t="s">
        <v>26</v>
      </c>
      <c r="N318" t="s">
        <v>27</v>
      </c>
    </row>
    <row r="319" spans="1:18" x14ac:dyDescent="0.35">
      <c r="A319" t="s">
        <v>14</v>
      </c>
      <c r="B319" t="s">
        <v>15</v>
      </c>
      <c r="C319">
        <v>238</v>
      </c>
      <c r="D319" t="s">
        <v>28</v>
      </c>
      <c r="E319">
        <v>5419</v>
      </c>
      <c r="F319" t="s">
        <v>24</v>
      </c>
      <c r="G319">
        <v>495</v>
      </c>
      <c r="H319" t="s">
        <v>61</v>
      </c>
      <c r="I319">
        <v>2009</v>
      </c>
      <c r="J319">
        <v>2009</v>
      </c>
      <c r="K319" t="s">
        <v>25</v>
      </c>
      <c r="L319">
        <v>37317</v>
      </c>
      <c r="M319" t="s">
        <v>26</v>
      </c>
      <c r="N319" t="s">
        <v>27</v>
      </c>
    </row>
    <row r="320" spans="1:18" x14ac:dyDescent="0.35">
      <c r="A320" t="s">
        <v>14</v>
      </c>
      <c r="B320" t="s">
        <v>15</v>
      </c>
      <c r="C320">
        <v>238</v>
      </c>
      <c r="D320" t="s">
        <v>28</v>
      </c>
      <c r="E320">
        <v>5312</v>
      </c>
      <c r="F320" t="s">
        <v>17</v>
      </c>
      <c r="G320">
        <v>486</v>
      </c>
      <c r="H320" t="s">
        <v>54</v>
      </c>
      <c r="I320">
        <v>2010</v>
      </c>
      <c r="J320">
        <v>2010</v>
      </c>
      <c r="K320" t="s">
        <v>19</v>
      </c>
      <c r="L320">
        <v>31886</v>
      </c>
      <c r="N320" t="s">
        <v>20</v>
      </c>
      <c r="P320" t="str">
        <f>D320</f>
        <v>Ethiopia</v>
      </c>
      <c r="Q320">
        <f>I320</f>
        <v>2010</v>
      </c>
      <c r="R320">
        <f>SUM(L329:L337)*10000/SUM(L320:L328)</f>
        <v>88338.758848757294</v>
      </c>
    </row>
    <row r="321" spans="1:14" x14ac:dyDescent="0.35">
      <c r="A321" t="s">
        <v>14</v>
      </c>
      <c r="B321" t="s">
        <v>15</v>
      </c>
      <c r="C321">
        <v>238</v>
      </c>
      <c r="D321" t="s">
        <v>28</v>
      </c>
      <c r="E321">
        <v>5312</v>
      </c>
      <c r="F321" t="s">
        <v>17</v>
      </c>
      <c r="G321">
        <v>512</v>
      </c>
      <c r="H321" t="s">
        <v>62</v>
      </c>
      <c r="I321">
        <v>2010</v>
      </c>
      <c r="J321">
        <v>2010</v>
      </c>
      <c r="K321" t="s">
        <v>19</v>
      </c>
      <c r="L321">
        <v>501</v>
      </c>
      <c r="M321" t="s">
        <v>30</v>
      </c>
      <c r="N321" t="s">
        <v>31</v>
      </c>
    </row>
    <row r="322" spans="1:14" x14ac:dyDescent="0.35">
      <c r="A322" t="s">
        <v>14</v>
      </c>
      <c r="B322" t="s">
        <v>15</v>
      </c>
      <c r="C322">
        <v>238</v>
      </c>
      <c r="D322" t="s">
        <v>28</v>
      </c>
      <c r="E322">
        <v>5312</v>
      </c>
      <c r="F322" t="s">
        <v>17</v>
      </c>
      <c r="G322">
        <v>619</v>
      </c>
      <c r="H322" t="s">
        <v>55</v>
      </c>
      <c r="I322">
        <v>2010</v>
      </c>
      <c r="J322">
        <v>2010</v>
      </c>
      <c r="K322" t="s">
        <v>19</v>
      </c>
      <c r="L322">
        <v>12000</v>
      </c>
      <c r="M322" t="s">
        <v>35</v>
      </c>
      <c r="N322" t="s">
        <v>36</v>
      </c>
    </row>
    <row r="323" spans="1:14" x14ac:dyDescent="0.35">
      <c r="A323" t="s">
        <v>14</v>
      </c>
      <c r="B323" t="s">
        <v>15</v>
      </c>
      <c r="C323">
        <v>238</v>
      </c>
      <c r="D323" t="s">
        <v>28</v>
      </c>
      <c r="E323">
        <v>5312</v>
      </c>
      <c r="F323" t="s">
        <v>17</v>
      </c>
      <c r="G323">
        <v>603</v>
      </c>
      <c r="H323" t="s">
        <v>56</v>
      </c>
      <c r="I323">
        <v>2010</v>
      </c>
      <c r="J323">
        <v>2010</v>
      </c>
      <c r="K323" t="s">
        <v>19</v>
      </c>
      <c r="L323">
        <v>5386</v>
      </c>
      <c r="M323" t="s">
        <v>30</v>
      </c>
      <c r="N323" t="s">
        <v>31</v>
      </c>
    </row>
    <row r="324" spans="1:14" x14ac:dyDescent="0.35">
      <c r="A324" t="s">
        <v>14</v>
      </c>
      <c r="B324" t="s">
        <v>15</v>
      </c>
      <c r="C324">
        <v>238</v>
      </c>
      <c r="D324" t="s">
        <v>28</v>
      </c>
      <c r="E324">
        <v>5312</v>
      </c>
      <c r="F324" t="s">
        <v>17</v>
      </c>
      <c r="G324">
        <v>560</v>
      </c>
      <c r="H324" t="s">
        <v>63</v>
      </c>
      <c r="I324">
        <v>2010</v>
      </c>
      <c r="J324">
        <v>2010</v>
      </c>
      <c r="K324" t="s">
        <v>19</v>
      </c>
      <c r="L324">
        <v>1723</v>
      </c>
      <c r="M324" t="s">
        <v>30</v>
      </c>
      <c r="N324" t="s">
        <v>31</v>
      </c>
    </row>
    <row r="325" spans="1:14" x14ac:dyDescent="0.35">
      <c r="A325" t="s">
        <v>14</v>
      </c>
      <c r="B325" t="s">
        <v>15</v>
      </c>
      <c r="C325">
        <v>238</v>
      </c>
      <c r="D325" t="s">
        <v>28</v>
      </c>
      <c r="E325">
        <v>5312</v>
      </c>
      <c r="F325" t="s">
        <v>17</v>
      </c>
      <c r="G325">
        <v>497</v>
      </c>
      <c r="H325" t="s">
        <v>58</v>
      </c>
      <c r="I325">
        <v>2010</v>
      </c>
      <c r="J325">
        <v>2010</v>
      </c>
      <c r="K325" t="s">
        <v>19</v>
      </c>
      <c r="L325">
        <v>496</v>
      </c>
      <c r="N325" t="s">
        <v>20</v>
      </c>
    </row>
    <row r="326" spans="1:14" x14ac:dyDescent="0.35">
      <c r="A326" t="s">
        <v>14</v>
      </c>
      <c r="B326" t="s">
        <v>15</v>
      </c>
      <c r="C326">
        <v>238</v>
      </c>
      <c r="D326" t="s">
        <v>28</v>
      </c>
      <c r="E326">
        <v>5312</v>
      </c>
      <c r="F326" t="s">
        <v>17</v>
      </c>
      <c r="G326">
        <v>490</v>
      </c>
      <c r="H326" t="s">
        <v>59</v>
      </c>
      <c r="I326">
        <v>2010</v>
      </c>
      <c r="J326">
        <v>2010</v>
      </c>
      <c r="K326" t="s">
        <v>19</v>
      </c>
      <c r="L326">
        <v>3229</v>
      </c>
      <c r="N326" t="s">
        <v>20</v>
      </c>
    </row>
    <row r="327" spans="1:14" x14ac:dyDescent="0.35">
      <c r="A327" t="s">
        <v>14</v>
      </c>
      <c r="B327" t="s">
        <v>15</v>
      </c>
      <c r="C327">
        <v>238</v>
      </c>
      <c r="D327" t="s">
        <v>28</v>
      </c>
      <c r="E327">
        <v>5312</v>
      </c>
      <c r="F327" t="s">
        <v>17</v>
      </c>
      <c r="G327">
        <v>574</v>
      </c>
      <c r="H327" t="s">
        <v>60</v>
      </c>
      <c r="I327">
        <v>2010</v>
      </c>
      <c r="J327">
        <v>2010</v>
      </c>
      <c r="K327" t="s">
        <v>19</v>
      </c>
      <c r="L327">
        <v>238</v>
      </c>
      <c r="N327" t="s">
        <v>20</v>
      </c>
    </row>
    <row r="328" spans="1:14" x14ac:dyDescent="0.35">
      <c r="A328" t="s">
        <v>14</v>
      </c>
      <c r="B328" t="s">
        <v>15</v>
      </c>
      <c r="C328">
        <v>238</v>
      </c>
      <c r="D328" t="s">
        <v>28</v>
      </c>
      <c r="E328">
        <v>5312</v>
      </c>
      <c r="F328" t="s">
        <v>17</v>
      </c>
      <c r="G328">
        <v>495</v>
      </c>
      <c r="H328" t="s">
        <v>61</v>
      </c>
      <c r="I328">
        <v>2010</v>
      </c>
      <c r="J328">
        <v>2010</v>
      </c>
      <c r="K328" t="s">
        <v>19</v>
      </c>
      <c r="L328">
        <v>2600</v>
      </c>
      <c r="M328" t="s">
        <v>35</v>
      </c>
      <c r="N328" t="s">
        <v>36</v>
      </c>
    </row>
    <row r="329" spans="1:14" x14ac:dyDescent="0.35">
      <c r="A329" t="s">
        <v>14</v>
      </c>
      <c r="B329" t="s">
        <v>15</v>
      </c>
      <c r="C329">
        <v>238</v>
      </c>
      <c r="D329" t="s">
        <v>28</v>
      </c>
      <c r="E329">
        <v>5510</v>
      </c>
      <c r="F329" t="s">
        <v>22</v>
      </c>
      <c r="G329">
        <v>486</v>
      </c>
      <c r="H329" t="s">
        <v>54</v>
      </c>
      <c r="I329">
        <v>2010</v>
      </c>
      <c r="J329">
        <v>2010</v>
      </c>
      <c r="K329" t="s">
        <v>23</v>
      </c>
      <c r="L329">
        <v>270572</v>
      </c>
      <c r="N329" t="s">
        <v>20</v>
      </c>
    </row>
    <row r="330" spans="1:14" x14ac:dyDescent="0.35">
      <c r="A330" t="s">
        <v>14</v>
      </c>
      <c r="B330" t="s">
        <v>15</v>
      </c>
      <c r="C330">
        <v>238</v>
      </c>
      <c r="D330" t="s">
        <v>28</v>
      </c>
      <c r="E330">
        <v>5510</v>
      </c>
      <c r="F330" t="s">
        <v>22</v>
      </c>
      <c r="G330">
        <v>512</v>
      </c>
      <c r="H330" t="s">
        <v>62</v>
      </c>
      <c r="I330">
        <v>2010</v>
      </c>
      <c r="J330">
        <v>2010</v>
      </c>
      <c r="K330" t="s">
        <v>23</v>
      </c>
      <c r="L330">
        <v>3334</v>
      </c>
      <c r="M330" t="s">
        <v>30</v>
      </c>
      <c r="N330" t="s">
        <v>31</v>
      </c>
    </row>
    <row r="331" spans="1:14" x14ac:dyDescent="0.35">
      <c r="A331" t="s">
        <v>14</v>
      </c>
      <c r="B331" t="s">
        <v>15</v>
      </c>
      <c r="C331">
        <v>238</v>
      </c>
      <c r="D331" t="s">
        <v>28</v>
      </c>
      <c r="E331">
        <v>5510</v>
      </c>
      <c r="F331" t="s">
        <v>22</v>
      </c>
      <c r="G331">
        <v>619</v>
      </c>
      <c r="H331" t="s">
        <v>55</v>
      </c>
      <c r="I331">
        <v>2010</v>
      </c>
      <c r="J331">
        <v>2010</v>
      </c>
      <c r="K331" t="s">
        <v>23</v>
      </c>
      <c r="L331">
        <v>130000</v>
      </c>
      <c r="M331" t="s">
        <v>35</v>
      </c>
      <c r="N331" t="s">
        <v>36</v>
      </c>
    </row>
    <row r="332" spans="1:14" x14ac:dyDescent="0.35">
      <c r="A332" t="s">
        <v>14</v>
      </c>
      <c r="B332" t="s">
        <v>15</v>
      </c>
      <c r="C332">
        <v>238</v>
      </c>
      <c r="D332" t="s">
        <v>28</v>
      </c>
      <c r="E332">
        <v>5510</v>
      </c>
      <c r="F332" t="s">
        <v>22</v>
      </c>
      <c r="G332">
        <v>603</v>
      </c>
      <c r="H332" t="s">
        <v>56</v>
      </c>
      <c r="I332">
        <v>2010</v>
      </c>
      <c r="J332">
        <v>2010</v>
      </c>
      <c r="K332" t="s">
        <v>23</v>
      </c>
      <c r="L332">
        <v>38608</v>
      </c>
      <c r="M332" t="s">
        <v>30</v>
      </c>
      <c r="N332" t="s">
        <v>31</v>
      </c>
    </row>
    <row r="333" spans="1:14" x14ac:dyDescent="0.35">
      <c r="A333" t="s">
        <v>14</v>
      </c>
      <c r="B333" t="s">
        <v>15</v>
      </c>
      <c r="C333">
        <v>238</v>
      </c>
      <c r="D333" t="s">
        <v>28</v>
      </c>
      <c r="E333">
        <v>5510</v>
      </c>
      <c r="F333" t="s">
        <v>22</v>
      </c>
      <c r="G333">
        <v>560</v>
      </c>
      <c r="H333" t="s">
        <v>63</v>
      </c>
      <c r="I333">
        <v>2010</v>
      </c>
      <c r="J333">
        <v>2010</v>
      </c>
      <c r="K333" t="s">
        <v>23</v>
      </c>
      <c r="L333">
        <v>5000</v>
      </c>
      <c r="M333" t="s">
        <v>35</v>
      </c>
      <c r="N333" t="s">
        <v>36</v>
      </c>
    </row>
    <row r="334" spans="1:14" x14ac:dyDescent="0.35">
      <c r="A334" t="s">
        <v>14</v>
      </c>
      <c r="B334" t="s">
        <v>15</v>
      </c>
      <c r="C334">
        <v>238</v>
      </c>
      <c r="D334" t="s">
        <v>28</v>
      </c>
      <c r="E334">
        <v>5510</v>
      </c>
      <c r="F334" t="s">
        <v>22</v>
      </c>
      <c r="G334">
        <v>497</v>
      </c>
      <c r="H334" t="s">
        <v>58</v>
      </c>
      <c r="I334">
        <v>2010</v>
      </c>
      <c r="J334">
        <v>2010</v>
      </c>
      <c r="K334" t="s">
        <v>23</v>
      </c>
      <c r="L334">
        <v>4593</v>
      </c>
      <c r="N334" t="s">
        <v>20</v>
      </c>
    </row>
    <row r="335" spans="1:14" x14ac:dyDescent="0.35">
      <c r="A335" t="s">
        <v>14</v>
      </c>
      <c r="B335" t="s">
        <v>15</v>
      </c>
      <c r="C335">
        <v>238</v>
      </c>
      <c r="D335" t="s">
        <v>28</v>
      </c>
      <c r="E335">
        <v>5510</v>
      </c>
      <c r="F335" t="s">
        <v>22</v>
      </c>
      <c r="G335">
        <v>490</v>
      </c>
      <c r="H335" t="s">
        <v>59</v>
      </c>
      <c r="I335">
        <v>2010</v>
      </c>
      <c r="J335">
        <v>2010</v>
      </c>
      <c r="K335" t="s">
        <v>23</v>
      </c>
      <c r="L335">
        <v>43979</v>
      </c>
      <c r="N335" t="s">
        <v>20</v>
      </c>
    </row>
    <row r="336" spans="1:14" x14ac:dyDescent="0.35">
      <c r="A336" t="s">
        <v>14</v>
      </c>
      <c r="B336" t="s">
        <v>15</v>
      </c>
      <c r="C336">
        <v>238</v>
      </c>
      <c r="D336" t="s">
        <v>28</v>
      </c>
      <c r="E336">
        <v>5510</v>
      </c>
      <c r="F336" t="s">
        <v>22</v>
      </c>
      <c r="G336">
        <v>574</v>
      </c>
      <c r="H336" t="s">
        <v>60</v>
      </c>
      <c r="I336">
        <v>2010</v>
      </c>
      <c r="J336">
        <v>2010</v>
      </c>
      <c r="K336" t="s">
        <v>23</v>
      </c>
      <c r="L336">
        <v>7800</v>
      </c>
      <c r="M336" t="s">
        <v>30</v>
      </c>
      <c r="N336" t="s">
        <v>31</v>
      </c>
    </row>
    <row r="337" spans="1:18" x14ac:dyDescent="0.35">
      <c r="A337" t="s">
        <v>14</v>
      </c>
      <c r="B337" t="s">
        <v>15</v>
      </c>
      <c r="C337">
        <v>238</v>
      </c>
      <c r="D337" t="s">
        <v>28</v>
      </c>
      <c r="E337">
        <v>5510</v>
      </c>
      <c r="F337" t="s">
        <v>22</v>
      </c>
      <c r="G337">
        <v>495</v>
      </c>
      <c r="H337" t="s">
        <v>61</v>
      </c>
      <c r="I337">
        <v>2010</v>
      </c>
      <c r="J337">
        <v>2010</v>
      </c>
      <c r="K337" t="s">
        <v>23</v>
      </c>
      <c r="L337">
        <v>9000</v>
      </c>
      <c r="M337" t="s">
        <v>35</v>
      </c>
      <c r="N337" t="s">
        <v>36</v>
      </c>
    </row>
    <row r="338" spans="1:18" x14ac:dyDescent="0.35">
      <c r="A338" t="s">
        <v>14</v>
      </c>
      <c r="B338" t="s">
        <v>15</v>
      </c>
      <c r="C338">
        <v>238</v>
      </c>
      <c r="D338" t="s">
        <v>28</v>
      </c>
      <c r="E338">
        <v>5419</v>
      </c>
      <c r="F338" t="s">
        <v>24</v>
      </c>
      <c r="G338">
        <v>486</v>
      </c>
      <c r="H338" t="s">
        <v>54</v>
      </c>
      <c r="I338">
        <v>2010</v>
      </c>
      <c r="J338">
        <v>2010</v>
      </c>
      <c r="K338" t="s">
        <v>25</v>
      </c>
      <c r="L338">
        <v>84856</v>
      </c>
      <c r="M338" t="s">
        <v>26</v>
      </c>
      <c r="N338" t="s">
        <v>27</v>
      </c>
    </row>
    <row r="339" spans="1:18" x14ac:dyDescent="0.35">
      <c r="A339" t="s">
        <v>14</v>
      </c>
      <c r="B339" t="s">
        <v>15</v>
      </c>
      <c r="C339">
        <v>238</v>
      </c>
      <c r="D339" t="s">
        <v>28</v>
      </c>
      <c r="E339">
        <v>5419</v>
      </c>
      <c r="F339" t="s">
        <v>24</v>
      </c>
      <c r="G339">
        <v>512</v>
      </c>
      <c r="H339" t="s">
        <v>62</v>
      </c>
      <c r="I339">
        <v>2010</v>
      </c>
      <c r="J339">
        <v>2010</v>
      </c>
      <c r="K339" t="s">
        <v>25</v>
      </c>
      <c r="L339">
        <v>66603</v>
      </c>
      <c r="M339" t="s">
        <v>26</v>
      </c>
      <c r="N339" t="s">
        <v>27</v>
      </c>
    </row>
    <row r="340" spans="1:18" x14ac:dyDescent="0.35">
      <c r="A340" t="s">
        <v>14</v>
      </c>
      <c r="B340" t="s">
        <v>15</v>
      </c>
      <c r="C340">
        <v>238</v>
      </c>
      <c r="D340" t="s">
        <v>28</v>
      </c>
      <c r="E340">
        <v>5419</v>
      </c>
      <c r="F340" t="s">
        <v>24</v>
      </c>
      <c r="G340">
        <v>619</v>
      </c>
      <c r="H340" t="s">
        <v>55</v>
      </c>
      <c r="I340">
        <v>2010</v>
      </c>
      <c r="J340">
        <v>2010</v>
      </c>
      <c r="K340" t="s">
        <v>25</v>
      </c>
      <c r="L340">
        <v>108333</v>
      </c>
      <c r="M340" t="s">
        <v>26</v>
      </c>
      <c r="N340" t="s">
        <v>27</v>
      </c>
    </row>
    <row r="341" spans="1:18" x14ac:dyDescent="0.35">
      <c r="A341" t="s">
        <v>14</v>
      </c>
      <c r="B341" t="s">
        <v>15</v>
      </c>
      <c r="C341">
        <v>238</v>
      </c>
      <c r="D341" t="s">
        <v>28</v>
      </c>
      <c r="E341">
        <v>5419</v>
      </c>
      <c r="F341" t="s">
        <v>24</v>
      </c>
      <c r="G341">
        <v>603</v>
      </c>
      <c r="H341" t="s">
        <v>56</v>
      </c>
      <c r="I341">
        <v>2010</v>
      </c>
      <c r="J341">
        <v>2010</v>
      </c>
      <c r="K341" t="s">
        <v>25</v>
      </c>
      <c r="L341">
        <v>71687</v>
      </c>
      <c r="M341" t="s">
        <v>26</v>
      </c>
      <c r="N341" t="s">
        <v>27</v>
      </c>
    </row>
    <row r="342" spans="1:18" x14ac:dyDescent="0.35">
      <c r="A342" t="s">
        <v>14</v>
      </c>
      <c r="B342" t="s">
        <v>15</v>
      </c>
      <c r="C342">
        <v>238</v>
      </c>
      <c r="D342" t="s">
        <v>28</v>
      </c>
      <c r="E342">
        <v>5419</v>
      </c>
      <c r="F342" t="s">
        <v>24</v>
      </c>
      <c r="G342">
        <v>560</v>
      </c>
      <c r="H342" t="s">
        <v>63</v>
      </c>
      <c r="I342">
        <v>2010</v>
      </c>
      <c r="J342">
        <v>2010</v>
      </c>
      <c r="K342" t="s">
        <v>25</v>
      </c>
      <c r="L342">
        <v>29013</v>
      </c>
      <c r="M342" t="s">
        <v>26</v>
      </c>
      <c r="N342" t="s">
        <v>27</v>
      </c>
    </row>
    <row r="343" spans="1:18" x14ac:dyDescent="0.35">
      <c r="A343" t="s">
        <v>14</v>
      </c>
      <c r="B343" t="s">
        <v>15</v>
      </c>
      <c r="C343">
        <v>238</v>
      </c>
      <c r="D343" t="s">
        <v>28</v>
      </c>
      <c r="E343">
        <v>5419</v>
      </c>
      <c r="F343" t="s">
        <v>24</v>
      </c>
      <c r="G343">
        <v>497</v>
      </c>
      <c r="H343" t="s">
        <v>58</v>
      </c>
      <c r="I343">
        <v>2010</v>
      </c>
      <c r="J343">
        <v>2010</v>
      </c>
      <c r="K343" t="s">
        <v>25</v>
      </c>
      <c r="L343">
        <v>92601</v>
      </c>
      <c r="M343" t="s">
        <v>26</v>
      </c>
      <c r="N343" t="s">
        <v>27</v>
      </c>
    </row>
    <row r="344" spans="1:18" x14ac:dyDescent="0.35">
      <c r="A344" t="s">
        <v>14</v>
      </c>
      <c r="B344" t="s">
        <v>15</v>
      </c>
      <c r="C344">
        <v>238</v>
      </c>
      <c r="D344" t="s">
        <v>28</v>
      </c>
      <c r="E344">
        <v>5419</v>
      </c>
      <c r="F344" t="s">
        <v>24</v>
      </c>
      <c r="G344">
        <v>490</v>
      </c>
      <c r="H344" t="s">
        <v>59</v>
      </c>
      <c r="I344">
        <v>2010</v>
      </c>
      <c r="J344">
        <v>2010</v>
      </c>
      <c r="K344" t="s">
        <v>25</v>
      </c>
      <c r="L344">
        <v>136200</v>
      </c>
      <c r="M344" t="s">
        <v>26</v>
      </c>
      <c r="N344" t="s">
        <v>27</v>
      </c>
    </row>
    <row r="345" spans="1:18" x14ac:dyDescent="0.35">
      <c r="A345" t="s">
        <v>14</v>
      </c>
      <c r="B345" t="s">
        <v>15</v>
      </c>
      <c r="C345">
        <v>238</v>
      </c>
      <c r="D345" t="s">
        <v>28</v>
      </c>
      <c r="E345">
        <v>5419</v>
      </c>
      <c r="F345" t="s">
        <v>24</v>
      </c>
      <c r="G345">
        <v>574</v>
      </c>
      <c r="H345" t="s">
        <v>60</v>
      </c>
      <c r="I345">
        <v>2010</v>
      </c>
      <c r="J345">
        <v>2010</v>
      </c>
      <c r="K345" t="s">
        <v>25</v>
      </c>
      <c r="L345">
        <v>327752</v>
      </c>
      <c r="M345" t="s">
        <v>26</v>
      </c>
      <c r="N345" t="s">
        <v>27</v>
      </c>
    </row>
    <row r="346" spans="1:18" x14ac:dyDescent="0.35">
      <c r="A346" t="s">
        <v>14</v>
      </c>
      <c r="B346" t="s">
        <v>15</v>
      </c>
      <c r="C346">
        <v>238</v>
      </c>
      <c r="D346" t="s">
        <v>28</v>
      </c>
      <c r="E346">
        <v>5419</v>
      </c>
      <c r="F346" t="s">
        <v>24</v>
      </c>
      <c r="G346">
        <v>495</v>
      </c>
      <c r="H346" t="s">
        <v>61</v>
      </c>
      <c r="I346">
        <v>2010</v>
      </c>
      <c r="J346">
        <v>2010</v>
      </c>
      <c r="K346" t="s">
        <v>25</v>
      </c>
      <c r="L346">
        <v>34615</v>
      </c>
      <c r="M346" t="s">
        <v>26</v>
      </c>
      <c r="N346" t="s">
        <v>27</v>
      </c>
    </row>
    <row r="347" spans="1:18" x14ac:dyDescent="0.35">
      <c r="A347" t="s">
        <v>14</v>
      </c>
      <c r="B347" t="s">
        <v>15</v>
      </c>
      <c r="C347">
        <v>238</v>
      </c>
      <c r="D347" t="s">
        <v>28</v>
      </c>
      <c r="E347">
        <v>5312</v>
      </c>
      <c r="F347" t="s">
        <v>17</v>
      </c>
      <c r="G347">
        <v>486</v>
      </c>
      <c r="H347" t="s">
        <v>54</v>
      </c>
      <c r="I347">
        <v>2011</v>
      </c>
      <c r="J347">
        <v>2011</v>
      </c>
      <c r="K347" t="s">
        <v>19</v>
      </c>
      <c r="L347">
        <v>35869</v>
      </c>
      <c r="N347" t="s">
        <v>20</v>
      </c>
      <c r="P347" t="str">
        <f>D347</f>
        <v>Ethiopia</v>
      </c>
      <c r="Q347">
        <f>I347</f>
        <v>2011</v>
      </c>
      <c r="R347">
        <f>SUM(L356:L364)*10000/SUM(L347:L355)</f>
        <v>84884.064345858991</v>
      </c>
    </row>
    <row r="348" spans="1:18" x14ac:dyDescent="0.35">
      <c r="A348" t="s">
        <v>14</v>
      </c>
      <c r="B348" t="s">
        <v>15</v>
      </c>
      <c r="C348">
        <v>238</v>
      </c>
      <c r="D348" t="s">
        <v>28</v>
      </c>
      <c r="E348">
        <v>5312</v>
      </c>
      <c r="F348" t="s">
        <v>17</v>
      </c>
      <c r="G348">
        <v>512</v>
      </c>
      <c r="H348" t="s">
        <v>62</v>
      </c>
      <c r="I348">
        <v>2011</v>
      </c>
      <c r="J348">
        <v>2011</v>
      </c>
      <c r="K348" t="s">
        <v>19</v>
      </c>
      <c r="L348">
        <v>507</v>
      </c>
      <c r="M348" t="s">
        <v>30</v>
      </c>
      <c r="N348" t="s">
        <v>31</v>
      </c>
    </row>
    <row r="349" spans="1:18" x14ac:dyDescent="0.35">
      <c r="A349" t="s">
        <v>14</v>
      </c>
      <c r="B349" t="s">
        <v>15</v>
      </c>
      <c r="C349">
        <v>238</v>
      </c>
      <c r="D349" t="s">
        <v>28</v>
      </c>
      <c r="E349">
        <v>5312</v>
      </c>
      <c r="F349" t="s">
        <v>17</v>
      </c>
      <c r="G349">
        <v>619</v>
      </c>
      <c r="H349" t="s">
        <v>55</v>
      </c>
      <c r="I349">
        <v>2011</v>
      </c>
      <c r="J349">
        <v>2011</v>
      </c>
      <c r="K349" t="s">
        <v>19</v>
      </c>
      <c r="L349">
        <v>12561</v>
      </c>
      <c r="M349" t="s">
        <v>30</v>
      </c>
      <c r="N349" t="s">
        <v>31</v>
      </c>
    </row>
    <row r="350" spans="1:18" x14ac:dyDescent="0.35">
      <c r="A350" t="s">
        <v>14</v>
      </c>
      <c r="B350" t="s">
        <v>15</v>
      </c>
      <c r="C350">
        <v>238</v>
      </c>
      <c r="D350" t="s">
        <v>28</v>
      </c>
      <c r="E350">
        <v>5312</v>
      </c>
      <c r="F350" t="s">
        <v>17</v>
      </c>
      <c r="G350">
        <v>603</v>
      </c>
      <c r="H350" t="s">
        <v>56</v>
      </c>
      <c r="I350">
        <v>2011</v>
      </c>
      <c r="J350">
        <v>2011</v>
      </c>
      <c r="K350" t="s">
        <v>19</v>
      </c>
      <c r="L350">
        <v>5585</v>
      </c>
      <c r="M350" t="s">
        <v>30</v>
      </c>
      <c r="N350" t="s">
        <v>31</v>
      </c>
    </row>
    <row r="351" spans="1:18" x14ac:dyDescent="0.35">
      <c r="A351" t="s">
        <v>14</v>
      </c>
      <c r="B351" t="s">
        <v>15</v>
      </c>
      <c r="C351">
        <v>238</v>
      </c>
      <c r="D351" t="s">
        <v>28</v>
      </c>
      <c r="E351">
        <v>5312</v>
      </c>
      <c r="F351" t="s">
        <v>17</v>
      </c>
      <c r="G351">
        <v>560</v>
      </c>
      <c r="H351" t="s">
        <v>63</v>
      </c>
      <c r="I351">
        <v>2011</v>
      </c>
      <c r="J351">
        <v>2011</v>
      </c>
      <c r="K351" t="s">
        <v>19</v>
      </c>
      <c r="L351">
        <v>1882</v>
      </c>
      <c r="M351" t="s">
        <v>30</v>
      </c>
      <c r="N351" t="s">
        <v>31</v>
      </c>
    </row>
    <row r="352" spans="1:18" x14ac:dyDescent="0.35">
      <c r="A352" t="s">
        <v>14</v>
      </c>
      <c r="B352" t="s">
        <v>15</v>
      </c>
      <c r="C352">
        <v>238</v>
      </c>
      <c r="D352" t="s">
        <v>28</v>
      </c>
      <c r="E352">
        <v>5312</v>
      </c>
      <c r="F352" t="s">
        <v>17</v>
      </c>
      <c r="G352">
        <v>497</v>
      </c>
      <c r="H352" t="s">
        <v>58</v>
      </c>
      <c r="I352">
        <v>2011</v>
      </c>
      <c r="J352">
        <v>2011</v>
      </c>
      <c r="K352" t="s">
        <v>19</v>
      </c>
      <c r="L352">
        <v>894</v>
      </c>
      <c r="N352" t="s">
        <v>20</v>
      </c>
    </row>
    <row r="353" spans="1:14" x14ac:dyDescent="0.35">
      <c r="A353" t="s">
        <v>14</v>
      </c>
      <c r="B353" t="s">
        <v>15</v>
      </c>
      <c r="C353">
        <v>238</v>
      </c>
      <c r="D353" t="s">
        <v>28</v>
      </c>
      <c r="E353">
        <v>5312</v>
      </c>
      <c r="F353" t="s">
        <v>17</v>
      </c>
      <c r="G353">
        <v>490</v>
      </c>
      <c r="H353" t="s">
        <v>59</v>
      </c>
      <c r="I353">
        <v>2011</v>
      </c>
      <c r="J353">
        <v>2011</v>
      </c>
      <c r="K353" t="s">
        <v>19</v>
      </c>
      <c r="L353">
        <v>3610</v>
      </c>
      <c r="N353" t="s">
        <v>20</v>
      </c>
    </row>
    <row r="354" spans="1:14" x14ac:dyDescent="0.35">
      <c r="A354" t="s">
        <v>14</v>
      </c>
      <c r="B354" t="s">
        <v>15</v>
      </c>
      <c r="C354">
        <v>238</v>
      </c>
      <c r="D354" t="s">
        <v>28</v>
      </c>
      <c r="E354">
        <v>5312</v>
      </c>
      <c r="F354" t="s">
        <v>17</v>
      </c>
      <c r="G354">
        <v>574</v>
      </c>
      <c r="H354" t="s">
        <v>60</v>
      </c>
      <c r="I354">
        <v>2011</v>
      </c>
      <c r="J354">
        <v>2011</v>
      </c>
      <c r="K354" t="s">
        <v>19</v>
      </c>
      <c r="L354">
        <v>164</v>
      </c>
      <c r="N354" t="s">
        <v>20</v>
      </c>
    </row>
    <row r="355" spans="1:14" x14ac:dyDescent="0.35">
      <c r="A355" t="s">
        <v>14</v>
      </c>
      <c r="B355" t="s">
        <v>15</v>
      </c>
      <c r="C355">
        <v>238</v>
      </c>
      <c r="D355" t="s">
        <v>28</v>
      </c>
      <c r="E355">
        <v>5312</v>
      </c>
      <c r="F355" t="s">
        <v>17</v>
      </c>
      <c r="G355">
        <v>495</v>
      </c>
      <c r="H355" t="s">
        <v>61</v>
      </c>
      <c r="I355">
        <v>2011</v>
      </c>
      <c r="J355">
        <v>2011</v>
      </c>
      <c r="K355" t="s">
        <v>19</v>
      </c>
      <c r="L355">
        <v>2584</v>
      </c>
      <c r="M355" t="s">
        <v>30</v>
      </c>
      <c r="N355" t="s">
        <v>31</v>
      </c>
    </row>
    <row r="356" spans="1:14" x14ac:dyDescent="0.35">
      <c r="A356" t="s">
        <v>14</v>
      </c>
      <c r="B356" t="s">
        <v>15</v>
      </c>
      <c r="C356">
        <v>238</v>
      </c>
      <c r="D356" t="s">
        <v>28</v>
      </c>
      <c r="E356">
        <v>5510</v>
      </c>
      <c r="F356" t="s">
        <v>22</v>
      </c>
      <c r="G356">
        <v>486</v>
      </c>
      <c r="H356" t="s">
        <v>54</v>
      </c>
      <c r="I356">
        <v>2011</v>
      </c>
      <c r="J356">
        <v>2011</v>
      </c>
      <c r="K356" t="s">
        <v>23</v>
      </c>
      <c r="L356">
        <v>291258</v>
      </c>
      <c r="N356" t="s">
        <v>20</v>
      </c>
    </row>
    <row r="357" spans="1:14" x14ac:dyDescent="0.35">
      <c r="A357" t="s">
        <v>14</v>
      </c>
      <c r="B357" t="s">
        <v>15</v>
      </c>
      <c r="C357">
        <v>238</v>
      </c>
      <c r="D357" t="s">
        <v>28</v>
      </c>
      <c r="E357">
        <v>5510</v>
      </c>
      <c r="F357" t="s">
        <v>22</v>
      </c>
      <c r="G357">
        <v>512</v>
      </c>
      <c r="H357" t="s">
        <v>62</v>
      </c>
      <c r="I357">
        <v>2011</v>
      </c>
      <c r="J357">
        <v>2011</v>
      </c>
      <c r="K357" t="s">
        <v>23</v>
      </c>
      <c r="L357">
        <v>3487</v>
      </c>
      <c r="M357" t="s">
        <v>30</v>
      </c>
      <c r="N357" t="s">
        <v>31</v>
      </c>
    </row>
    <row r="358" spans="1:14" x14ac:dyDescent="0.35">
      <c r="A358" t="s">
        <v>14</v>
      </c>
      <c r="B358" t="s">
        <v>15</v>
      </c>
      <c r="C358">
        <v>238</v>
      </c>
      <c r="D358" t="s">
        <v>28</v>
      </c>
      <c r="E358">
        <v>5510</v>
      </c>
      <c r="F358" t="s">
        <v>22</v>
      </c>
      <c r="G358">
        <v>619</v>
      </c>
      <c r="H358" t="s">
        <v>55</v>
      </c>
      <c r="I358">
        <v>2011</v>
      </c>
      <c r="J358">
        <v>2011</v>
      </c>
      <c r="K358" t="s">
        <v>23</v>
      </c>
      <c r="L358">
        <v>129429</v>
      </c>
      <c r="M358" t="s">
        <v>30</v>
      </c>
      <c r="N358" t="s">
        <v>31</v>
      </c>
    </row>
    <row r="359" spans="1:14" x14ac:dyDescent="0.35">
      <c r="A359" t="s">
        <v>14</v>
      </c>
      <c r="B359" t="s">
        <v>15</v>
      </c>
      <c r="C359">
        <v>238</v>
      </c>
      <c r="D359" t="s">
        <v>28</v>
      </c>
      <c r="E359">
        <v>5510</v>
      </c>
      <c r="F359" t="s">
        <v>22</v>
      </c>
      <c r="G359">
        <v>603</v>
      </c>
      <c r="H359" t="s">
        <v>56</v>
      </c>
      <c r="I359">
        <v>2011</v>
      </c>
      <c r="J359">
        <v>2011</v>
      </c>
      <c r="K359" t="s">
        <v>23</v>
      </c>
      <c r="L359">
        <v>40309</v>
      </c>
      <c r="M359" t="s">
        <v>30</v>
      </c>
      <c r="N359" t="s">
        <v>31</v>
      </c>
    </row>
    <row r="360" spans="1:14" x14ac:dyDescent="0.35">
      <c r="A360" t="s">
        <v>14</v>
      </c>
      <c r="B360" t="s">
        <v>15</v>
      </c>
      <c r="C360">
        <v>238</v>
      </c>
      <c r="D360" t="s">
        <v>28</v>
      </c>
      <c r="E360">
        <v>5510</v>
      </c>
      <c r="F360" t="s">
        <v>22</v>
      </c>
      <c r="G360">
        <v>560</v>
      </c>
      <c r="H360" t="s">
        <v>63</v>
      </c>
      <c r="I360">
        <v>2011</v>
      </c>
      <c r="J360">
        <v>2011</v>
      </c>
      <c r="K360" t="s">
        <v>23</v>
      </c>
      <c r="L360">
        <v>5009</v>
      </c>
      <c r="M360" t="s">
        <v>30</v>
      </c>
      <c r="N360" t="s">
        <v>31</v>
      </c>
    </row>
    <row r="361" spans="1:14" x14ac:dyDescent="0.35">
      <c r="A361" t="s">
        <v>14</v>
      </c>
      <c r="B361" t="s">
        <v>15</v>
      </c>
      <c r="C361">
        <v>238</v>
      </c>
      <c r="D361" t="s">
        <v>28</v>
      </c>
      <c r="E361">
        <v>5510</v>
      </c>
      <c r="F361" t="s">
        <v>22</v>
      </c>
      <c r="G361">
        <v>497</v>
      </c>
      <c r="H361" t="s">
        <v>58</v>
      </c>
      <c r="I361">
        <v>2011</v>
      </c>
      <c r="J361">
        <v>2011</v>
      </c>
      <c r="K361" t="s">
        <v>23</v>
      </c>
      <c r="L361">
        <v>8160</v>
      </c>
      <c r="N361" t="s">
        <v>20</v>
      </c>
    </row>
    <row r="362" spans="1:14" x14ac:dyDescent="0.35">
      <c r="A362" t="s">
        <v>14</v>
      </c>
      <c r="B362" t="s">
        <v>15</v>
      </c>
      <c r="C362">
        <v>238</v>
      </c>
      <c r="D362" t="s">
        <v>28</v>
      </c>
      <c r="E362">
        <v>5510</v>
      </c>
      <c r="F362" t="s">
        <v>22</v>
      </c>
      <c r="G362">
        <v>490</v>
      </c>
      <c r="H362" t="s">
        <v>59</v>
      </c>
      <c r="I362">
        <v>2011</v>
      </c>
      <c r="J362">
        <v>2011</v>
      </c>
      <c r="K362" t="s">
        <v>23</v>
      </c>
      <c r="L362">
        <v>48751</v>
      </c>
      <c r="N362" t="s">
        <v>20</v>
      </c>
    </row>
    <row r="363" spans="1:14" x14ac:dyDescent="0.35">
      <c r="A363" t="s">
        <v>14</v>
      </c>
      <c r="B363" t="s">
        <v>15</v>
      </c>
      <c r="C363">
        <v>238</v>
      </c>
      <c r="D363" t="s">
        <v>28</v>
      </c>
      <c r="E363">
        <v>5510</v>
      </c>
      <c r="F363" t="s">
        <v>22</v>
      </c>
      <c r="G363">
        <v>574</v>
      </c>
      <c r="H363" t="s">
        <v>60</v>
      </c>
      <c r="I363">
        <v>2011</v>
      </c>
      <c r="J363">
        <v>2011</v>
      </c>
      <c r="K363" t="s">
        <v>23</v>
      </c>
      <c r="L363">
        <v>5000</v>
      </c>
      <c r="M363" t="s">
        <v>35</v>
      </c>
      <c r="N363" t="s">
        <v>36</v>
      </c>
    </row>
    <row r="364" spans="1:14" x14ac:dyDescent="0.35">
      <c r="A364" t="s">
        <v>14</v>
      </c>
      <c r="B364" t="s">
        <v>15</v>
      </c>
      <c r="C364">
        <v>238</v>
      </c>
      <c r="D364" t="s">
        <v>28</v>
      </c>
      <c r="E364">
        <v>5510</v>
      </c>
      <c r="F364" t="s">
        <v>22</v>
      </c>
      <c r="G364">
        <v>495</v>
      </c>
      <c r="H364" t="s">
        <v>61</v>
      </c>
      <c r="I364">
        <v>2011</v>
      </c>
      <c r="J364">
        <v>2011</v>
      </c>
      <c r="K364" t="s">
        <v>23</v>
      </c>
      <c r="L364">
        <v>8935</v>
      </c>
      <c r="M364" t="s">
        <v>30</v>
      </c>
      <c r="N364" t="s">
        <v>31</v>
      </c>
    </row>
    <row r="365" spans="1:14" x14ac:dyDescent="0.35">
      <c r="A365" t="s">
        <v>14</v>
      </c>
      <c r="B365" t="s">
        <v>15</v>
      </c>
      <c r="C365">
        <v>238</v>
      </c>
      <c r="D365" t="s">
        <v>28</v>
      </c>
      <c r="E365">
        <v>5419</v>
      </c>
      <c r="F365" t="s">
        <v>24</v>
      </c>
      <c r="G365">
        <v>486</v>
      </c>
      <c r="H365" t="s">
        <v>54</v>
      </c>
      <c r="I365">
        <v>2011</v>
      </c>
      <c r="J365">
        <v>2011</v>
      </c>
      <c r="K365" t="s">
        <v>25</v>
      </c>
      <c r="L365">
        <v>81200</v>
      </c>
      <c r="M365" t="s">
        <v>26</v>
      </c>
      <c r="N365" t="s">
        <v>27</v>
      </c>
    </row>
    <row r="366" spans="1:14" x14ac:dyDescent="0.35">
      <c r="A366" t="s">
        <v>14</v>
      </c>
      <c r="B366" t="s">
        <v>15</v>
      </c>
      <c r="C366">
        <v>238</v>
      </c>
      <c r="D366" t="s">
        <v>28</v>
      </c>
      <c r="E366">
        <v>5419</v>
      </c>
      <c r="F366" t="s">
        <v>24</v>
      </c>
      <c r="G366">
        <v>512</v>
      </c>
      <c r="H366" t="s">
        <v>62</v>
      </c>
      <c r="I366">
        <v>2011</v>
      </c>
      <c r="J366">
        <v>2011</v>
      </c>
      <c r="K366" t="s">
        <v>25</v>
      </c>
      <c r="L366">
        <v>68778</v>
      </c>
      <c r="M366" t="s">
        <v>26</v>
      </c>
      <c r="N366" t="s">
        <v>27</v>
      </c>
    </row>
    <row r="367" spans="1:14" x14ac:dyDescent="0.35">
      <c r="A367" t="s">
        <v>14</v>
      </c>
      <c r="B367" t="s">
        <v>15</v>
      </c>
      <c r="C367">
        <v>238</v>
      </c>
      <c r="D367" t="s">
        <v>28</v>
      </c>
      <c r="E367">
        <v>5419</v>
      </c>
      <c r="F367" t="s">
        <v>24</v>
      </c>
      <c r="G367">
        <v>619</v>
      </c>
      <c r="H367" t="s">
        <v>55</v>
      </c>
      <c r="I367">
        <v>2011</v>
      </c>
      <c r="J367">
        <v>2011</v>
      </c>
      <c r="K367" t="s">
        <v>25</v>
      </c>
      <c r="L367">
        <v>103039</v>
      </c>
      <c r="M367" t="s">
        <v>26</v>
      </c>
      <c r="N367" t="s">
        <v>27</v>
      </c>
    </row>
    <row r="368" spans="1:14" x14ac:dyDescent="0.35">
      <c r="A368" t="s">
        <v>14</v>
      </c>
      <c r="B368" t="s">
        <v>15</v>
      </c>
      <c r="C368">
        <v>238</v>
      </c>
      <c r="D368" t="s">
        <v>28</v>
      </c>
      <c r="E368">
        <v>5419</v>
      </c>
      <c r="F368" t="s">
        <v>24</v>
      </c>
      <c r="G368">
        <v>603</v>
      </c>
      <c r="H368" t="s">
        <v>56</v>
      </c>
      <c r="I368">
        <v>2011</v>
      </c>
      <c r="J368">
        <v>2011</v>
      </c>
      <c r="K368" t="s">
        <v>25</v>
      </c>
      <c r="L368">
        <v>72173</v>
      </c>
      <c r="M368" t="s">
        <v>26</v>
      </c>
      <c r="N368" t="s">
        <v>27</v>
      </c>
    </row>
    <row r="369" spans="1:18" x14ac:dyDescent="0.35">
      <c r="A369" t="s">
        <v>14</v>
      </c>
      <c r="B369" t="s">
        <v>15</v>
      </c>
      <c r="C369">
        <v>238</v>
      </c>
      <c r="D369" t="s">
        <v>28</v>
      </c>
      <c r="E369">
        <v>5419</v>
      </c>
      <c r="F369" t="s">
        <v>24</v>
      </c>
      <c r="G369">
        <v>560</v>
      </c>
      <c r="H369" t="s">
        <v>63</v>
      </c>
      <c r="I369">
        <v>2011</v>
      </c>
      <c r="J369">
        <v>2011</v>
      </c>
      <c r="K369" t="s">
        <v>25</v>
      </c>
      <c r="L369">
        <v>26623</v>
      </c>
      <c r="M369" t="s">
        <v>26</v>
      </c>
      <c r="N369" t="s">
        <v>27</v>
      </c>
    </row>
    <row r="370" spans="1:18" x14ac:dyDescent="0.35">
      <c r="A370" t="s">
        <v>14</v>
      </c>
      <c r="B370" t="s">
        <v>15</v>
      </c>
      <c r="C370">
        <v>238</v>
      </c>
      <c r="D370" t="s">
        <v>28</v>
      </c>
      <c r="E370">
        <v>5419</v>
      </c>
      <c r="F370" t="s">
        <v>24</v>
      </c>
      <c r="G370">
        <v>497</v>
      </c>
      <c r="H370" t="s">
        <v>58</v>
      </c>
      <c r="I370">
        <v>2011</v>
      </c>
      <c r="J370">
        <v>2011</v>
      </c>
      <c r="K370" t="s">
        <v>25</v>
      </c>
      <c r="L370">
        <v>91275</v>
      </c>
      <c r="M370" t="s">
        <v>26</v>
      </c>
      <c r="N370" t="s">
        <v>27</v>
      </c>
    </row>
    <row r="371" spans="1:18" x14ac:dyDescent="0.35">
      <c r="A371" t="s">
        <v>14</v>
      </c>
      <c r="B371" t="s">
        <v>15</v>
      </c>
      <c r="C371">
        <v>238</v>
      </c>
      <c r="D371" t="s">
        <v>28</v>
      </c>
      <c r="E371">
        <v>5419</v>
      </c>
      <c r="F371" t="s">
        <v>24</v>
      </c>
      <c r="G371">
        <v>490</v>
      </c>
      <c r="H371" t="s">
        <v>59</v>
      </c>
      <c r="I371">
        <v>2011</v>
      </c>
      <c r="J371">
        <v>2011</v>
      </c>
      <c r="K371" t="s">
        <v>25</v>
      </c>
      <c r="L371">
        <v>135044</v>
      </c>
      <c r="M371" t="s">
        <v>26</v>
      </c>
      <c r="N371" t="s">
        <v>27</v>
      </c>
    </row>
    <row r="372" spans="1:18" x14ac:dyDescent="0.35">
      <c r="A372" t="s">
        <v>14</v>
      </c>
      <c r="B372" t="s">
        <v>15</v>
      </c>
      <c r="C372">
        <v>238</v>
      </c>
      <c r="D372" t="s">
        <v>28</v>
      </c>
      <c r="E372">
        <v>5419</v>
      </c>
      <c r="F372" t="s">
        <v>24</v>
      </c>
      <c r="G372">
        <v>574</v>
      </c>
      <c r="H372" t="s">
        <v>60</v>
      </c>
      <c r="I372">
        <v>2011</v>
      </c>
      <c r="J372">
        <v>2011</v>
      </c>
      <c r="K372" t="s">
        <v>25</v>
      </c>
      <c r="L372">
        <v>304878</v>
      </c>
      <c r="M372" t="s">
        <v>26</v>
      </c>
      <c r="N372" t="s">
        <v>27</v>
      </c>
    </row>
    <row r="373" spans="1:18" x14ac:dyDescent="0.35">
      <c r="A373" t="s">
        <v>14</v>
      </c>
      <c r="B373" t="s">
        <v>15</v>
      </c>
      <c r="C373">
        <v>238</v>
      </c>
      <c r="D373" t="s">
        <v>28</v>
      </c>
      <c r="E373">
        <v>5419</v>
      </c>
      <c r="F373" t="s">
        <v>24</v>
      </c>
      <c r="G373">
        <v>495</v>
      </c>
      <c r="H373" t="s">
        <v>61</v>
      </c>
      <c r="I373">
        <v>2011</v>
      </c>
      <c r="J373">
        <v>2011</v>
      </c>
      <c r="K373" t="s">
        <v>25</v>
      </c>
      <c r="L373">
        <v>34581</v>
      </c>
      <c r="M373" t="s">
        <v>26</v>
      </c>
      <c r="N373" t="s">
        <v>27</v>
      </c>
    </row>
    <row r="374" spans="1:18" x14ac:dyDescent="0.35">
      <c r="A374" t="s">
        <v>14</v>
      </c>
      <c r="B374" t="s">
        <v>15</v>
      </c>
      <c r="C374">
        <v>238</v>
      </c>
      <c r="D374" t="s">
        <v>28</v>
      </c>
      <c r="E374">
        <v>5312</v>
      </c>
      <c r="F374" t="s">
        <v>17</v>
      </c>
      <c r="G374">
        <v>486</v>
      </c>
      <c r="H374" t="s">
        <v>54</v>
      </c>
      <c r="I374">
        <v>2012</v>
      </c>
      <c r="J374">
        <v>2012</v>
      </c>
      <c r="K374" t="s">
        <v>19</v>
      </c>
      <c r="L374">
        <v>36012</v>
      </c>
      <c r="N374" t="s">
        <v>20</v>
      </c>
      <c r="P374" t="str">
        <f>D374</f>
        <v>Ethiopia</v>
      </c>
      <c r="Q374">
        <f>I374</f>
        <v>2012</v>
      </c>
      <c r="R374">
        <f>SUM(L383:L391)*10000/SUM(L374:L382)</f>
        <v>83772.242544485096</v>
      </c>
    </row>
    <row r="375" spans="1:18" x14ac:dyDescent="0.35">
      <c r="A375" t="s">
        <v>14</v>
      </c>
      <c r="B375" t="s">
        <v>15</v>
      </c>
      <c r="C375">
        <v>238</v>
      </c>
      <c r="D375" t="s">
        <v>28</v>
      </c>
      <c r="E375">
        <v>5312</v>
      </c>
      <c r="F375" t="s">
        <v>17</v>
      </c>
      <c r="G375">
        <v>512</v>
      </c>
      <c r="H375" t="s">
        <v>62</v>
      </c>
      <c r="I375">
        <v>2012</v>
      </c>
      <c r="J375">
        <v>2012</v>
      </c>
      <c r="K375" t="s">
        <v>19</v>
      </c>
      <c r="L375">
        <v>515</v>
      </c>
      <c r="M375" t="s">
        <v>35</v>
      </c>
      <c r="N375" t="s">
        <v>36</v>
      </c>
    </row>
    <row r="376" spans="1:18" x14ac:dyDescent="0.35">
      <c r="A376" t="s">
        <v>14</v>
      </c>
      <c r="B376" t="s">
        <v>15</v>
      </c>
      <c r="C376">
        <v>238</v>
      </c>
      <c r="D376" t="s">
        <v>28</v>
      </c>
      <c r="E376">
        <v>5312</v>
      </c>
      <c r="F376" t="s">
        <v>17</v>
      </c>
      <c r="G376">
        <v>619</v>
      </c>
      <c r="H376" t="s">
        <v>55</v>
      </c>
      <c r="I376">
        <v>2012</v>
      </c>
      <c r="J376">
        <v>2012</v>
      </c>
      <c r="K376" t="s">
        <v>19</v>
      </c>
      <c r="L376">
        <v>13500</v>
      </c>
      <c r="M376" t="s">
        <v>35</v>
      </c>
      <c r="N376" t="s">
        <v>36</v>
      </c>
    </row>
    <row r="377" spans="1:18" x14ac:dyDescent="0.35">
      <c r="A377" t="s">
        <v>14</v>
      </c>
      <c r="B377" t="s">
        <v>15</v>
      </c>
      <c r="C377">
        <v>238</v>
      </c>
      <c r="D377" t="s">
        <v>28</v>
      </c>
      <c r="E377">
        <v>5312</v>
      </c>
      <c r="F377" t="s">
        <v>17</v>
      </c>
      <c r="G377">
        <v>603</v>
      </c>
      <c r="H377" t="s">
        <v>56</v>
      </c>
      <c r="I377">
        <v>2012</v>
      </c>
      <c r="J377">
        <v>2012</v>
      </c>
      <c r="K377" t="s">
        <v>19</v>
      </c>
      <c r="L377">
        <v>5500</v>
      </c>
      <c r="M377" t="s">
        <v>35</v>
      </c>
      <c r="N377" t="s">
        <v>36</v>
      </c>
    </row>
    <row r="378" spans="1:18" x14ac:dyDescent="0.35">
      <c r="A378" t="s">
        <v>14</v>
      </c>
      <c r="B378" t="s">
        <v>15</v>
      </c>
      <c r="C378">
        <v>238</v>
      </c>
      <c r="D378" t="s">
        <v>28</v>
      </c>
      <c r="E378">
        <v>5312</v>
      </c>
      <c r="F378" t="s">
        <v>17</v>
      </c>
      <c r="G378">
        <v>560</v>
      </c>
      <c r="H378" t="s">
        <v>63</v>
      </c>
      <c r="I378">
        <v>2012</v>
      </c>
      <c r="J378">
        <v>2012</v>
      </c>
      <c r="K378" t="s">
        <v>19</v>
      </c>
      <c r="L378">
        <v>2200</v>
      </c>
      <c r="M378" t="s">
        <v>35</v>
      </c>
      <c r="N378" t="s">
        <v>36</v>
      </c>
    </row>
    <row r="379" spans="1:18" x14ac:dyDescent="0.35">
      <c r="A379" t="s">
        <v>14</v>
      </c>
      <c r="B379" t="s">
        <v>15</v>
      </c>
      <c r="C379">
        <v>238</v>
      </c>
      <c r="D379" t="s">
        <v>28</v>
      </c>
      <c r="E379">
        <v>5312</v>
      </c>
      <c r="F379" t="s">
        <v>17</v>
      </c>
      <c r="G379">
        <v>497</v>
      </c>
      <c r="H379" t="s">
        <v>58</v>
      </c>
      <c r="I379">
        <v>2012</v>
      </c>
      <c r="J379">
        <v>2012</v>
      </c>
      <c r="K379" t="s">
        <v>19</v>
      </c>
      <c r="L379">
        <v>754</v>
      </c>
      <c r="N379" t="s">
        <v>20</v>
      </c>
    </row>
    <row r="380" spans="1:18" x14ac:dyDescent="0.35">
      <c r="A380" t="s">
        <v>14</v>
      </c>
      <c r="B380" t="s">
        <v>15</v>
      </c>
      <c r="C380">
        <v>238</v>
      </c>
      <c r="D380" t="s">
        <v>28</v>
      </c>
      <c r="E380">
        <v>5312</v>
      </c>
      <c r="F380" t="s">
        <v>17</v>
      </c>
      <c r="G380">
        <v>490</v>
      </c>
      <c r="H380" t="s">
        <v>59</v>
      </c>
      <c r="I380">
        <v>2012</v>
      </c>
      <c r="J380">
        <v>2012</v>
      </c>
      <c r="K380" t="s">
        <v>19</v>
      </c>
      <c r="L380">
        <v>2999</v>
      </c>
      <c r="N380" t="s">
        <v>20</v>
      </c>
    </row>
    <row r="381" spans="1:18" x14ac:dyDescent="0.35">
      <c r="A381" t="s">
        <v>14</v>
      </c>
      <c r="B381" t="s">
        <v>15</v>
      </c>
      <c r="C381">
        <v>238</v>
      </c>
      <c r="D381" t="s">
        <v>28</v>
      </c>
      <c r="E381">
        <v>5312</v>
      </c>
      <c r="F381" t="s">
        <v>17</v>
      </c>
      <c r="G381">
        <v>574</v>
      </c>
      <c r="H381" t="s">
        <v>60</v>
      </c>
      <c r="I381">
        <v>2012</v>
      </c>
      <c r="J381">
        <v>2012</v>
      </c>
      <c r="K381" t="s">
        <v>19</v>
      </c>
      <c r="L381">
        <v>336</v>
      </c>
      <c r="M381" t="s">
        <v>30</v>
      </c>
      <c r="N381" t="s">
        <v>31</v>
      </c>
    </row>
    <row r="382" spans="1:18" x14ac:dyDescent="0.35">
      <c r="A382" t="s">
        <v>14</v>
      </c>
      <c r="B382" t="s">
        <v>15</v>
      </c>
      <c r="C382">
        <v>238</v>
      </c>
      <c r="D382" t="s">
        <v>28</v>
      </c>
      <c r="E382">
        <v>5312</v>
      </c>
      <c r="F382" t="s">
        <v>17</v>
      </c>
      <c r="G382">
        <v>495</v>
      </c>
      <c r="H382" t="s">
        <v>61</v>
      </c>
      <c r="I382">
        <v>2012</v>
      </c>
      <c r="J382">
        <v>2012</v>
      </c>
      <c r="K382" t="s">
        <v>19</v>
      </c>
      <c r="L382">
        <v>2700</v>
      </c>
      <c r="M382" t="s">
        <v>35</v>
      </c>
      <c r="N382" t="s">
        <v>36</v>
      </c>
    </row>
    <row r="383" spans="1:18" x14ac:dyDescent="0.35">
      <c r="A383" t="s">
        <v>14</v>
      </c>
      <c r="B383" t="s">
        <v>15</v>
      </c>
      <c r="C383">
        <v>238</v>
      </c>
      <c r="D383" t="s">
        <v>28</v>
      </c>
      <c r="E383">
        <v>5510</v>
      </c>
      <c r="F383" t="s">
        <v>22</v>
      </c>
      <c r="G383">
        <v>486</v>
      </c>
      <c r="H383" t="s">
        <v>54</v>
      </c>
      <c r="I383">
        <v>2012</v>
      </c>
      <c r="J383">
        <v>2012</v>
      </c>
      <c r="K383" t="s">
        <v>23</v>
      </c>
      <c r="L383">
        <v>302502</v>
      </c>
      <c r="N383" t="s">
        <v>20</v>
      </c>
    </row>
    <row r="384" spans="1:18" x14ac:dyDescent="0.35">
      <c r="A384" t="s">
        <v>14</v>
      </c>
      <c r="B384" t="s">
        <v>15</v>
      </c>
      <c r="C384">
        <v>238</v>
      </c>
      <c r="D384" t="s">
        <v>28</v>
      </c>
      <c r="E384">
        <v>5510</v>
      </c>
      <c r="F384" t="s">
        <v>22</v>
      </c>
      <c r="G384">
        <v>512</v>
      </c>
      <c r="H384" t="s">
        <v>62</v>
      </c>
      <c r="I384">
        <v>2012</v>
      </c>
      <c r="J384">
        <v>2012</v>
      </c>
      <c r="K384" t="s">
        <v>23</v>
      </c>
      <c r="L384">
        <v>3800</v>
      </c>
      <c r="M384" t="s">
        <v>35</v>
      </c>
      <c r="N384" t="s">
        <v>36</v>
      </c>
    </row>
    <row r="385" spans="1:14" x14ac:dyDescent="0.35">
      <c r="A385" t="s">
        <v>14</v>
      </c>
      <c r="B385" t="s">
        <v>15</v>
      </c>
      <c r="C385">
        <v>238</v>
      </c>
      <c r="D385" t="s">
        <v>28</v>
      </c>
      <c r="E385">
        <v>5510</v>
      </c>
      <c r="F385" t="s">
        <v>22</v>
      </c>
      <c r="G385">
        <v>619</v>
      </c>
      <c r="H385" t="s">
        <v>55</v>
      </c>
      <c r="I385">
        <v>2012</v>
      </c>
      <c r="J385">
        <v>2012</v>
      </c>
      <c r="K385" t="s">
        <v>23</v>
      </c>
      <c r="L385">
        <v>128500</v>
      </c>
      <c r="M385" t="s">
        <v>35</v>
      </c>
      <c r="N385" t="s">
        <v>36</v>
      </c>
    </row>
    <row r="386" spans="1:14" x14ac:dyDescent="0.35">
      <c r="A386" t="s">
        <v>14</v>
      </c>
      <c r="B386" t="s">
        <v>15</v>
      </c>
      <c r="C386">
        <v>238</v>
      </c>
      <c r="D386" t="s">
        <v>28</v>
      </c>
      <c r="E386">
        <v>5510</v>
      </c>
      <c r="F386" t="s">
        <v>22</v>
      </c>
      <c r="G386">
        <v>603</v>
      </c>
      <c r="H386" t="s">
        <v>56</v>
      </c>
      <c r="I386">
        <v>2012</v>
      </c>
      <c r="J386">
        <v>2012</v>
      </c>
      <c r="K386" t="s">
        <v>23</v>
      </c>
      <c r="L386">
        <v>42000</v>
      </c>
      <c r="M386" t="s">
        <v>35</v>
      </c>
      <c r="N386" t="s">
        <v>36</v>
      </c>
    </row>
    <row r="387" spans="1:14" x14ac:dyDescent="0.35">
      <c r="A387" t="s">
        <v>14</v>
      </c>
      <c r="B387" t="s">
        <v>15</v>
      </c>
      <c r="C387">
        <v>238</v>
      </c>
      <c r="D387" t="s">
        <v>28</v>
      </c>
      <c r="E387">
        <v>5510</v>
      </c>
      <c r="F387" t="s">
        <v>22</v>
      </c>
      <c r="G387">
        <v>560</v>
      </c>
      <c r="H387" t="s">
        <v>63</v>
      </c>
      <c r="I387">
        <v>2012</v>
      </c>
      <c r="J387">
        <v>2012</v>
      </c>
      <c r="K387" t="s">
        <v>23</v>
      </c>
      <c r="L387">
        <v>5000</v>
      </c>
      <c r="M387" t="s">
        <v>35</v>
      </c>
      <c r="N387" t="s">
        <v>36</v>
      </c>
    </row>
    <row r="388" spans="1:14" x14ac:dyDescent="0.35">
      <c r="A388" t="s">
        <v>14</v>
      </c>
      <c r="B388" t="s">
        <v>15</v>
      </c>
      <c r="C388">
        <v>238</v>
      </c>
      <c r="D388" t="s">
        <v>28</v>
      </c>
      <c r="E388">
        <v>5510</v>
      </c>
      <c r="F388" t="s">
        <v>22</v>
      </c>
      <c r="G388">
        <v>497</v>
      </c>
      <c r="H388" t="s">
        <v>58</v>
      </c>
      <c r="I388">
        <v>2012</v>
      </c>
      <c r="J388">
        <v>2012</v>
      </c>
      <c r="K388" t="s">
        <v>23</v>
      </c>
      <c r="L388">
        <v>5517</v>
      </c>
      <c r="N388" t="s">
        <v>20</v>
      </c>
    </row>
    <row r="389" spans="1:14" x14ac:dyDescent="0.35">
      <c r="A389" t="s">
        <v>14</v>
      </c>
      <c r="B389" t="s">
        <v>15</v>
      </c>
      <c r="C389">
        <v>238</v>
      </c>
      <c r="D389" t="s">
        <v>28</v>
      </c>
      <c r="E389">
        <v>5510</v>
      </c>
      <c r="F389" t="s">
        <v>22</v>
      </c>
      <c r="G389">
        <v>490</v>
      </c>
      <c r="H389" t="s">
        <v>59</v>
      </c>
      <c r="I389">
        <v>2012</v>
      </c>
      <c r="J389">
        <v>2012</v>
      </c>
      <c r="K389" t="s">
        <v>23</v>
      </c>
      <c r="L389">
        <v>35746</v>
      </c>
      <c r="N389" t="s">
        <v>20</v>
      </c>
    </row>
    <row r="390" spans="1:14" x14ac:dyDescent="0.35">
      <c r="A390" t="s">
        <v>14</v>
      </c>
      <c r="B390" t="s">
        <v>15</v>
      </c>
      <c r="C390">
        <v>238</v>
      </c>
      <c r="D390" t="s">
        <v>28</v>
      </c>
      <c r="E390">
        <v>5510</v>
      </c>
      <c r="F390" t="s">
        <v>22</v>
      </c>
      <c r="G390">
        <v>574</v>
      </c>
      <c r="H390" t="s">
        <v>60</v>
      </c>
      <c r="I390">
        <v>2012</v>
      </c>
      <c r="J390">
        <v>2012</v>
      </c>
      <c r="K390" t="s">
        <v>23</v>
      </c>
      <c r="L390">
        <v>8400</v>
      </c>
      <c r="M390" t="s">
        <v>30</v>
      </c>
      <c r="N390" t="s">
        <v>31</v>
      </c>
    </row>
    <row r="391" spans="1:14" x14ac:dyDescent="0.35">
      <c r="A391" t="s">
        <v>14</v>
      </c>
      <c r="B391" t="s">
        <v>15</v>
      </c>
      <c r="C391">
        <v>238</v>
      </c>
      <c r="D391" t="s">
        <v>28</v>
      </c>
      <c r="E391">
        <v>5510</v>
      </c>
      <c r="F391" t="s">
        <v>22</v>
      </c>
      <c r="G391">
        <v>495</v>
      </c>
      <c r="H391" t="s">
        <v>61</v>
      </c>
      <c r="I391">
        <v>2012</v>
      </c>
      <c r="J391">
        <v>2012</v>
      </c>
      <c r="K391" t="s">
        <v>23</v>
      </c>
      <c r="L391">
        <v>9000</v>
      </c>
      <c r="M391" t="s">
        <v>35</v>
      </c>
      <c r="N391" t="s">
        <v>36</v>
      </c>
    </row>
    <row r="392" spans="1:14" x14ac:dyDescent="0.35">
      <c r="A392" t="s">
        <v>14</v>
      </c>
      <c r="B392" t="s">
        <v>15</v>
      </c>
      <c r="C392">
        <v>238</v>
      </c>
      <c r="D392" t="s">
        <v>28</v>
      </c>
      <c r="E392">
        <v>5419</v>
      </c>
      <c r="F392" t="s">
        <v>24</v>
      </c>
      <c r="G392">
        <v>486</v>
      </c>
      <c r="H392" t="s">
        <v>54</v>
      </c>
      <c r="I392">
        <v>2012</v>
      </c>
      <c r="J392">
        <v>2012</v>
      </c>
      <c r="K392" t="s">
        <v>25</v>
      </c>
      <c r="L392">
        <v>84000</v>
      </c>
      <c r="M392" t="s">
        <v>26</v>
      </c>
      <c r="N392" t="s">
        <v>27</v>
      </c>
    </row>
    <row r="393" spans="1:14" x14ac:dyDescent="0.35">
      <c r="A393" t="s">
        <v>14</v>
      </c>
      <c r="B393" t="s">
        <v>15</v>
      </c>
      <c r="C393">
        <v>238</v>
      </c>
      <c r="D393" t="s">
        <v>28</v>
      </c>
      <c r="E393">
        <v>5419</v>
      </c>
      <c r="F393" t="s">
        <v>24</v>
      </c>
      <c r="G393">
        <v>512</v>
      </c>
      <c r="H393" t="s">
        <v>62</v>
      </c>
      <c r="I393">
        <v>2012</v>
      </c>
      <c r="J393">
        <v>2012</v>
      </c>
      <c r="K393" t="s">
        <v>25</v>
      </c>
      <c r="L393">
        <v>73786</v>
      </c>
      <c r="M393" t="s">
        <v>26</v>
      </c>
      <c r="N393" t="s">
        <v>27</v>
      </c>
    </row>
    <row r="394" spans="1:14" x14ac:dyDescent="0.35">
      <c r="A394" t="s">
        <v>14</v>
      </c>
      <c r="B394" t="s">
        <v>15</v>
      </c>
      <c r="C394">
        <v>238</v>
      </c>
      <c r="D394" t="s">
        <v>28</v>
      </c>
      <c r="E394">
        <v>5419</v>
      </c>
      <c r="F394" t="s">
        <v>24</v>
      </c>
      <c r="G394">
        <v>619</v>
      </c>
      <c r="H394" t="s">
        <v>55</v>
      </c>
      <c r="I394">
        <v>2012</v>
      </c>
      <c r="J394">
        <v>2012</v>
      </c>
      <c r="K394" t="s">
        <v>25</v>
      </c>
      <c r="L394">
        <v>95185</v>
      </c>
      <c r="M394" t="s">
        <v>26</v>
      </c>
      <c r="N394" t="s">
        <v>27</v>
      </c>
    </row>
    <row r="395" spans="1:14" x14ac:dyDescent="0.35">
      <c r="A395" t="s">
        <v>14</v>
      </c>
      <c r="B395" t="s">
        <v>15</v>
      </c>
      <c r="C395">
        <v>238</v>
      </c>
      <c r="D395" t="s">
        <v>28</v>
      </c>
      <c r="E395">
        <v>5419</v>
      </c>
      <c r="F395" t="s">
        <v>24</v>
      </c>
      <c r="G395">
        <v>603</v>
      </c>
      <c r="H395" t="s">
        <v>56</v>
      </c>
      <c r="I395">
        <v>2012</v>
      </c>
      <c r="J395">
        <v>2012</v>
      </c>
      <c r="K395" t="s">
        <v>25</v>
      </c>
      <c r="L395">
        <v>76364</v>
      </c>
      <c r="M395" t="s">
        <v>26</v>
      </c>
      <c r="N395" t="s">
        <v>27</v>
      </c>
    </row>
    <row r="396" spans="1:14" x14ac:dyDescent="0.35">
      <c r="A396" t="s">
        <v>14</v>
      </c>
      <c r="B396" t="s">
        <v>15</v>
      </c>
      <c r="C396">
        <v>238</v>
      </c>
      <c r="D396" t="s">
        <v>28</v>
      </c>
      <c r="E396">
        <v>5419</v>
      </c>
      <c r="F396" t="s">
        <v>24</v>
      </c>
      <c r="G396">
        <v>560</v>
      </c>
      <c r="H396" t="s">
        <v>63</v>
      </c>
      <c r="I396">
        <v>2012</v>
      </c>
      <c r="J396">
        <v>2012</v>
      </c>
      <c r="K396" t="s">
        <v>25</v>
      </c>
      <c r="L396">
        <v>22727</v>
      </c>
      <c r="M396" t="s">
        <v>26</v>
      </c>
      <c r="N396" t="s">
        <v>27</v>
      </c>
    </row>
    <row r="397" spans="1:14" x14ac:dyDescent="0.35">
      <c r="A397" t="s">
        <v>14</v>
      </c>
      <c r="B397" t="s">
        <v>15</v>
      </c>
      <c r="C397">
        <v>238</v>
      </c>
      <c r="D397" t="s">
        <v>28</v>
      </c>
      <c r="E397">
        <v>5419</v>
      </c>
      <c r="F397" t="s">
        <v>24</v>
      </c>
      <c r="G397">
        <v>497</v>
      </c>
      <c r="H397" t="s">
        <v>58</v>
      </c>
      <c r="I397">
        <v>2012</v>
      </c>
      <c r="J397">
        <v>2012</v>
      </c>
      <c r="K397" t="s">
        <v>25</v>
      </c>
      <c r="L397">
        <v>73170</v>
      </c>
      <c r="M397" t="s">
        <v>26</v>
      </c>
      <c r="N397" t="s">
        <v>27</v>
      </c>
    </row>
    <row r="398" spans="1:14" x14ac:dyDescent="0.35">
      <c r="A398" t="s">
        <v>14</v>
      </c>
      <c r="B398" t="s">
        <v>15</v>
      </c>
      <c r="C398">
        <v>238</v>
      </c>
      <c r="D398" t="s">
        <v>28</v>
      </c>
      <c r="E398">
        <v>5419</v>
      </c>
      <c r="F398" t="s">
        <v>24</v>
      </c>
      <c r="G398">
        <v>490</v>
      </c>
      <c r="H398" t="s">
        <v>59</v>
      </c>
      <c r="I398">
        <v>2012</v>
      </c>
      <c r="J398">
        <v>2012</v>
      </c>
      <c r="K398" t="s">
        <v>25</v>
      </c>
      <c r="L398">
        <v>119193</v>
      </c>
      <c r="M398" t="s">
        <v>26</v>
      </c>
      <c r="N398" t="s">
        <v>27</v>
      </c>
    </row>
    <row r="399" spans="1:14" x14ac:dyDescent="0.35">
      <c r="A399" t="s">
        <v>14</v>
      </c>
      <c r="B399" t="s">
        <v>15</v>
      </c>
      <c r="C399">
        <v>238</v>
      </c>
      <c r="D399" t="s">
        <v>28</v>
      </c>
      <c r="E399">
        <v>5419</v>
      </c>
      <c r="F399" t="s">
        <v>24</v>
      </c>
      <c r="G399">
        <v>574</v>
      </c>
      <c r="H399" t="s">
        <v>60</v>
      </c>
      <c r="I399">
        <v>2012</v>
      </c>
      <c r="J399">
        <v>2012</v>
      </c>
      <c r="K399" t="s">
        <v>25</v>
      </c>
      <c r="L399">
        <v>250085</v>
      </c>
      <c r="M399" t="s">
        <v>26</v>
      </c>
      <c r="N399" t="s">
        <v>27</v>
      </c>
    </row>
    <row r="400" spans="1:14" x14ac:dyDescent="0.35">
      <c r="A400" t="s">
        <v>14</v>
      </c>
      <c r="B400" t="s">
        <v>15</v>
      </c>
      <c r="C400">
        <v>238</v>
      </c>
      <c r="D400" t="s">
        <v>28</v>
      </c>
      <c r="E400">
        <v>5419</v>
      </c>
      <c r="F400" t="s">
        <v>24</v>
      </c>
      <c r="G400">
        <v>495</v>
      </c>
      <c r="H400" t="s">
        <v>61</v>
      </c>
      <c r="I400">
        <v>2012</v>
      </c>
      <c r="J400">
        <v>2012</v>
      </c>
      <c r="K400" t="s">
        <v>25</v>
      </c>
      <c r="L400">
        <v>33333</v>
      </c>
      <c r="M400" t="s">
        <v>26</v>
      </c>
      <c r="N400" t="s">
        <v>27</v>
      </c>
    </row>
    <row r="401" spans="1:18" x14ac:dyDescent="0.35">
      <c r="A401" t="s">
        <v>14</v>
      </c>
      <c r="B401" t="s">
        <v>15</v>
      </c>
      <c r="C401">
        <v>238</v>
      </c>
      <c r="D401" t="s">
        <v>28</v>
      </c>
      <c r="E401">
        <v>5312</v>
      </c>
      <c r="F401" t="s">
        <v>17</v>
      </c>
      <c r="G401">
        <v>486</v>
      </c>
      <c r="H401" t="s">
        <v>54</v>
      </c>
      <c r="I401">
        <v>2013</v>
      </c>
      <c r="J401">
        <v>2013</v>
      </c>
      <c r="K401" t="s">
        <v>19</v>
      </c>
      <c r="L401">
        <v>41357</v>
      </c>
      <c r="N401" t="s">
        <v>20</v>
      </c>
      <c r="P401" t="str">
        <f>D401</f>
        <v>Ethiopia</v>
      </c>
      <c r="Q401">
        <f>I401</f>
        <v>2013</v>
      </c>
      <c r="R401">
        <f>SUM(L410:L418)*10000/SUM(L401:L409)</f>
        <v>81733.714025966648</v>
      </c>
    </row>
    <row r="402" spans="1:18" x14ac:dyDescent="0.35">
      <c r="A402" t="s">
        <v>14</v>
      </c>
      <c r="B402" t="s">
        <v>15</v>
      </c>
      <c r="C402">
        <v>238</v>
      </c>
      <c r="D402" t="s">
        <v>28</v>
      </c>
      <c r="E402">
        <v>5312</v>
      </c>
      <c r="F402" t="s">
        <v>17</v>
      </c>
      <c r="G402">
        <v>512</v>
      </c>
      <c r="H402" t="s">
        <v>62</v>
      </c>
      <c r="I402">
        <v>2013</v>
      </c>
      <c r="J402">
        <v>2013</v>
      </c>
      <c r="K402" t="s">
        <v>19</v>
      </c>
      <c r="L402">
        <v>500</v>
      </c>
      <c r="M402" t="s">
        <v>35</v>
      </c>
      <c r="N402" t="s">
        <v>36</v>
      </c>
    </row>
    <row r="403" spans="1:18" x14ac:dyDescent="0.35">
      <c r="A403" t="s">
        <v>14</v>
      </c>
      <c r="B403" t="s">
        <v>15</v>
      </c>
      <c r="C403">
        <v>238</v>
      </c>
      <c r="D403" t="s">
        <v>28</v>
      </c>
      <c r="E403">
        <v>5312</v>
      </c>
      <c r="F403" t="s">
        <v>17</v>
      </c>
      <c r="G403">
        <v>619</v>
      </c>
      <c r="H403" t="s">
        <v>55</v>
      </c>
      <c r="I403">
        <v>2013</v>
      </c>
      <c r="J403">
        <v>2013</v>
      </c>
      <c r="K403" t="s">
        <v>19</v>
      </c>
      <c r="L403">
        <v>13000</v>
      </c>
      <c r="M403" t="s">
        <v>35</v>
      </c>
      <c r="N403" t="s">
        <v>36</v>
      </c>
    </row>
    <row r="404" spans="1:18" x14ac:dyDescent="0.35">
      <c r="A404" t="s">
        <v>14</v>
      </c>
      <c r="B404" t="s">
        <v>15</v>
      </c>
      <c r="C404">
        <v>238</v>
      </c>
      <c r="D404" t="s">
        <v>28</v>
      </c>
      <c r="E404">
        <v>5312</v>
      </c>
      <c r="F404" t="s">
        <v>17</v>
      </c>
      <c r="G404">
        <v>603</v>
      </c>
      <c r="H404" t="s">
        <v>56</v>
      </c>
      <c r="I404">
        <v>2013</v>
      </c>
      <c r="J404">
        <v>2013</v>
      </c>
      <c r="K404" t="s">
        <v>19</v>
      </c>
      <c r="L404">
        <v>5980</v>
      </c>
      <c r="M404" t="s">
        <v>30</v>
      </c>
      <c r="N404" t="s">
        <v>31</v>
      </c>
    </row>
    <row r="405" spans="1:18" x14ac:dyDescent="0.35">
      <c r="A405" t="s">
        <v>14</v>
      </c>
      <c r="B405" t="s">
        <v>15</v>
      </c>
      <c r="C405">
        <v>238</v>
      </c>
      <c r="D405" t="s">
        <v>28</v>
      </c>
      <c r="E405">
        <v>5312</v>
      </c>
      <c r="F405" t="s">
        <v>17</v>
      </c>
      <c r="G405">
        <v>560</v>
      </c>
      <c r="H405" t="s">
        <v>63</v>
      </c>
      <c r="I405">
        <v>2013</v>
      </c>
      <c r="J405">
        <v>2013</v>
      </c>
      <c r="K405" t="s">
        <v>19</v>
      </c>
      <c r="L405">
        <v>2200</v>
      </c>
      <c r="M405" t="s">
        <v>35</v>
      </c>
      <c r="N405" t="s">
        <v>36</v>
      </c>
    </row>
    <row r="406" spans="1:18" x14ac:dyDescent="0.35">
      <c r="A406" t="s">
        <v>14</v>
      </c>
      <c r="B406" t="s">
        <v>15</v>
      </c>
      <c r="C406">
        <v>238</v>
      </c>
      <c r="D406" t="s">
        <v>28</v>
      </c>
      <c r="E406">
        <v>5312</v>
      </c>
      <c r="F406" t="s">
        <v>17</v>
      </c>
      <c r="G406">
        <v>497</v>
      </c>
      <c r="H406" t="s">
        <v>58</v>
      </c>
      <c r="I406">
        <v>2013</v>
      </c>
      <c r="J406">
        <v>2013</v>
      </c>
      <c r="K406" t="s">
        <v>19</v>
      </c>
      <c r="L406">
        <v>1128</v>
      </c>
      <c r="N406" t="s">
        <v>20</v>
      </c>
    </row>
    <row r="407" spans="1:18" x14ac:dyDescent="0.35">
      <c r="A407" t="s">
        <v>14</v>
      </c>
      <c r="B407" t="s">
        <v>15</v>
      </c>
      <c r="C407">
        <v>238</v>
      </c>
      <c r="D407" t="s">
        <v>28</v>
      </c>
      <c r="E407">
        <v>5312</v>
      </c>
      <c r="F407" t="s">
        <v>17</v>
      </c>
      <c r="G407">
        <v>490</v>
      </c>
      <c r="H407" t="s">
        <v>59</v>
      </c>
      <c r="I407">
        <v>2013</v>
      </c>
      <c r="J407">
        <v>2013</v>
      </c>
      <c r="K407" t="s">
        <v>19</v>
      </c>
      <c r="L407">
        <v>3245</v>
      </c>
      <c r="N407" t="s">
        <v>20</v>
      </c>
    </row>
    <row r="408" spans="1:18" x14ac:dyDescent="0.35">
      <c r="A408" t="s">
        <v>14</v>
      </c>
      <c r="B408" t="s">
        <v>15</v>
      </c>
      <c r="C408">
        <v>238</v>
      </c>
      <c r="D408" t="s">
        <v>28</v>
      </c>
      <c r="E408">
        <v>5312</v>
      </c>
      <c r="F408" t="s">
        <v>17</v>
      </c>
      <c r="G408">
        <v>574</v>
      </c>
      <c r="H408" t="s">
        <v>60</v>
      </c>
      <c r="I408">
        <v>2013</v>
      </c>
      <c r="J408">
        <v>2013</v>
      </c>
      <c r="K408" t="s">
        <v>19</v>
      </c>
      <c r="L408">
        <v>288</v>
      </c>
      <c r="M408" t="s">
        <v>30</v>
      </c>
      <c r="N408" t="s">
        <v>31</v>
      </c>
    </row>
    <row r="409" spans="1:18" x14ac:dyDescent="0.35">
      <c r="A409" t="s">
        <v>14</v>
      </c>
      <c r="B409" t="s">
        <v>15</v>
      </c>
      <c r="C409">
        <v>238</v>
      </c>
      <c r="D409" t="s">
        <v>28</v>
      </c>
      <c r="E409">
        <v>5312</v>
      </c>
      <c r="F409" t="s">
        <v>17</v>
      </c>
      <c r="G409">
        <v>495</v>
      </c>
      <c r="H409" t="s">
        <v>61</v>
      </c>
      <c r="I409">
        <v>2013</v>
      </c>
      <c r="J409">
        <v>2013</v>
      </c>
      <c r="K409" t="s">
        <v>19</v>
      </c>
      <c r="L409">
        <v>2700</v>
      </c>
      <c r="M409" t="s">
        <v>35</v>
      </c>
      <c r="N409" t="s">
        <v>36</v>
      </c>
    </row>
    <row r="410" spans="1:18" x14ac:dyDescent="0.35">
      <c r="A410" t="s">
        <v>14</v>
      </c>
      <c r="B410" t="s">
        <v>15</v>
      </c>
      <c r="C410">
        <v>238</v>
      </c>
      <c r="D410" t="s">
        <v>28</v>
      </c>
      <c r="E410">
        <v>5510</v>
      </c>
      <c r="F410" t="s">
        <v>22</v>
      </c>
      <c r="G410">
        <v>486</v>
      </c>
      <c r="H410" t="s">
        <v>54</v>
      </c>
      <c r="I410">
        <v>2013</v>
      </c>
      <c r="J410">
        <v>2013</v>
      </c>
      <c r="K410" t="s">
        <v>23</v>
      </c>
      <c r="L410">
        <v>340012</v>
      </c>
      <c r="N410" t="s">
        <v>20</v>
      </c>
    </row>
    <row r="411" spans="1:18" x14ac:dyDescent="0.35">
      <c r="A411" t="s">
        <v>14</v>
      </c>
      <c r="B411" t="s">
        <v>15</v>
      </c>
      <c r="C411">
        <v>238</v>
      </c>
      <c r="D411" t="s">
        <v>28</v>
      </c>
      <c r="E411">
        <v>5510</v>
      </c>
      <c r="F411" t="s">
        <v>22</v>
      </c>
      <c r="G411">
        <v>512</v>
      </c>
      <c r="H411" t="s">
        <v>62</v>
      </c>
      <c r="I411">
        <v>2013</v>
      </c>
      <c r="J411">
        <v>2013</v>
      </c>
      <c r="K411" t="s">
        <v>23</v>
      </c>
      <c r="L411">
        <v>3700</v>
      </c>
      <c r="M411" t="s">
        <v>35</v>
      </c>
      <c r="N411" t="s">
        <v>36</v>
      </c>
    </row>
    <row r="412" spans="1:18" x14ac:dyDescent="0.35">
      <c r="A412" t="s">
        <v>14</v>
      </c>
      <c r="B412" t="s">
        <v>15</v>
      </c>
      <c r="C412">
        <v>238</v>
      </c>
      <c r="D412" t="s">
        <v>28</v>
      </c>
      <c r="E412">
        <v>5510</v>
      </c>
      <c r="F412" t="s">
        <v>22</v>
      </c>
      <c r="G412">
        <v>619</v>
      </c>
      <c r="H412" t="s">
        <v>55</v>
      </c>
      <c r="I412">
        <v>2013</v>
      </c>
      <c r="J412">
        <v>2013</v>
      </c>
      <c r="K412" t="s">
        <v>23</v>
      </c>
      <c r="L412">
        <v>128000</v>
      </c>
      <c r="M412" t="s">
        <v>35</v>
      </c>
      <c r="N412" t="s">
        <v>36</v>
      </c>
    </row>
    <row r="413" spans="1:18" x14ac:dyDescent="0.35">
      <c r="A413" t="s">
        <v>14</v>
      </c>
      <c r="B413" t="s">
        <v>15</v>
      </c>
      <c r="C413">
        <v>238</v>
      </c>
      <c r="D413" t="s">
        <v>28</v>
      </c>
      <c r="E413">
        <v>5510</v>
      </c>
      <c r="F413" t="s">
        <v>22</v>
      </c>
      <c r="G413">
        <v>603</v>
      </c>
      <c r="H413" t="s">
        <v>56</v>
      </c>
      <c r="I413">
        <v>2013</v>
      </c>
      <c r="J413">
        <v>2013</v>
      </c>
      <c r="K413" t="s">
        <v>23</v>
      </c>
      <c r="L413">
        <v>43707</v>
      </c>
      <c r="M413" t="s">
        <v>30</v>
      </c>
      <c r="N413" t="s">
        <v>31</v>
      </c>
    </row>
    <row r="414" spans="1:18" x14ac:dyDescent="0.35">
      <c r="A414" t="s">
        <v>14</v>
      </c>
      <c r="B414" t="s">
        <v>15</v>
      </c>
      <c r="C414">
        <v>238</v>
      </c>
      <c r="D414" t="s">
        <v>28</v>
      </c>
      <c r="E414">
        <v>5510</v>
      </c>
      <c r="F414" t="s">
        <v>22</v>
      </c>
      <c r="G414">
        <v>560</v>
      </c>
      <c r="H414" t="s">
        <v>63</v>
      </c>
      <c r="I414">
        <v>2013</v>
      </c>
      <c r="J414">
        <v>2013</v>
      </c>
      <c r="K414" t="s">
        <v>23</v>
      </c>
      <c r="L414">
        <v>5000</v>
      </c>
      <c r="M414" t="s">
        <v>35</v>
      </c>
      <c r="N414" t="s">
        <v>36</v>
      </c>
    </row>
    <row r="415" spans="1:18" x14ac:dyDescent="0.35">
      <c r="A415" t="s">
        <v>14</v>
      </c>
      <c r="B415" t="s">
        <v>15</v>
      </c>
      <c r="C415">
        <v>238</v>
      </c>
      <c r="D415" t="s">
        <v>28</v>
      </c>
      <c r="E415">
        <v>5510</v>
      </c>
      <c r="F415" t="s">
        <v>22</v>
      </c>
      <c r="G415">
        <v>497</v>
      </c>
      <c r="H415" t="s">
        <v>58</v>
      </c>
      <c r="I415">
        <v>2013</v>
      </c>
      <c r="J415">
        <v>2013</v>
      </c>
      <c r="K415" t="s">
        <v>23</v>
      </c>
      <c r="L415">
        <v>4661</v>
      </c>
      <c r="N415" t="s">
        <v>20</v>
      </c>
    </row>
    <row r="416" spans="1:18" x14ac:dyDescent="0.35">
      <c r="A416" t="s">
        <v>14</v>
      </c>
      <c r="B416" t="s">
        <v>15</v>
      </c>
      <c r="C416">
        <v>238</v>
      </c>
      <c r="D416" t="s">
        <v>28</v>
      </c>
      <c r="E416">
        <v>5510</v>
      </c>
      <c r="F416" t="s">
        <v>22</v>
      </c>
      <c r="G416">
        <v>490</v>
      </c>
      <c r="H416" t="s">
        <v>59</v>
      </c>
      <c r="I416">
        <v>2013</v>
      </c>
      <c r="J416">
        <v>2013</v>
      </c>
      <c r="K416" t="s">
        <v>23</v>
      </c>
      <c r="L416">
        <v>33183</v>
      </c>
      <c r="N416" t="s">
        <v>20</v>
      </c>
    </row>
    <row r="417" spans="1:18" x14ac:dyDescent="0.35">
      <c r="A417" t="s">
        <v>14</v>
      </c>
      <c r="B417" t="s">
        <v>15</v>
      </c>
      <c r="C417">
        <v>238</v>
      </c>
      <c r="D417" t="s">
        <v>28</v>
      </c>
      <c r="E417">
        <v>5510</v>
      </c>
      <c r="F417" t="s">
        <v>22</v>
      </c>
      <c r="G417">
        <v>574</v>
      </c>
      <c r="H417" t="s">
        <v>60</v>
      </c>
      <c r="I417">
        <v>2013</v>
      </c>
      <c r="J417">
        <v>2013</v>
      </c>
      <c r="K417" t="s">
        <v>23</v>
      </c>
      <c r="L417">
        <v>8126</v>
      </c>
      <c r="M417" t="s">
        <v>30</v>
      </c>
      <c r="N417" t="s">
        <v>31</v>
      </c>
    </row>
    <row r="418" spans="1:18" x14ac:dyDescent="0.35">
      <c r="A418" t="s">
        <v>14</v>
      </c>
      <c r="B418" t="s">
        <v>15</v>
      </c>
      <c r="C418">
        <v>238</v>
      </c>
      <c r="D418" t="s">
        <v>28</v>
      </c>
      <c r="E418">
        <v>5510</v>
      </c>
      <c r="F418" t="s">
        <v>22</v>
      </c>
      <c r="G418">
        <v>495</v>
      </c>
      <c r="H418" t="s">
        <v>61</v>
      </c>
      <c r="I418">
        <v>2013</v>
      </c>
      <c r="J418">
        <v>2013</v>
      </c>
      <c r="K418" t="s">
        <v>23</v>
      </c>
      <c r="L418">
        <v>9000</v>
      </c>
      <c r="M418" t="s">
        <v>35</v>
      </c>
      <c r="N418" t="s">
        <v>36</v>
      </c>
    </row>
    <row r="419" spans="1:18" x14ac:dyDescent="0.35">
      <c r="A419" t="s">
        <v>14</v>
      </c>
      <c r="B419" t="s">
        <v>15</v>
      </c>
      <c r="C419">
        <v>238</v>
      </c>
      <c r="D419" t="s">
        <v>28</v>
      </c>
      <c r="E419">
        <v>5419</v>
      </c>
      <c r="F419" t="s">
        <v>24</v>
      </c>
      <c r="G419">
        <v>486</v>
      </c>
      <c r="H419" t="s">
        <v>54</v>
      </c>
      <c r="I419">
        <v>2013</v>
      </c>
      <c r="J419">
        <v>2013</v>
      </c>
      <c r="K419" t="s">
        <v>25</v>
      </c>
      <c r="L419">
        <v>82214</v>
      </c>
      <c r="M419" t="s">
        <v>26</v>
      </c>
      <c r="N419" t="s">
        <v>27</v>
      </c>
    </row>
    <row r="420" spans="1:18" x14ac:dyDescent="0.35">
      <c r="A420" t="s">
        <v>14</v>
      </c>
      <c r="B420" t="s">
        <v>15</v>
      </c>
      <c r="C420">
        <v>238</v>
      </c>
      <c r="D420" t="s">
        <v>28</v>
      </c>
      <c r="E420">
        <v>5419</v>
      </c>
      <c r="F420" t="s">
        <v>24</v>
      </c>
      <c r="G420">
        <v>512</v>
      </c>
      <c r="H420" t="s">
        <v>62</v>
      </c>
      <c r="I420">
        <v>2013</v>
      </c>
      <c r="J420">
        <v>2013</v>
      </c>
      <c r="K420" t="s">
        <v>25</v>
      </c>
      <c r="L420">
        <v>74000</v>
      </c>
      <c r="M420" t="s">
        <v>26</v>
      </c>
      <c r="N420" t="s">
        <v>27</v>
      </c>
    </row>
    <row r="421" spans="1:18" x14ac:dyDescent="0.35">
      <c r="A421" t="s">
        <v>14</v>
      </c>
      <c r="B421" t="s">
        <v>15</v>
      </c>
      <c r="C421">
        <v>238</v>
      </c>
      <c r="D421" t="s">
        <v>28</v>
      </c>
      <c r="E421">
        <v>5419</v>
      </c>
      <c r="F421" t="s">
        <v>24</v>
      </c>
      <c r="G421">
        <v>619</v>
      </c>
      <c r="H421" t="s">
        <v>55</v>
      </c>
      <c r="I421">
        <v>2013</v>
      </c>
      <c r="J421">
        <v>2013</v>
      </c>
      <c r="K421" t="s">
        <v>25</v>
      </c>
      <c r="L421">
        <v>98462</v>
      </c>
      <c r="M421" t="s">
        <v>26</v>
      </c>
      <c r="N421" t="s">
        <v>27</v>
      </c>
    </row>
    <row r="422" spans="1:18" x14ac:dyDescent="0.35">
      <c r="A422" t="s">
        <v>14</v>
      </c>
      <c r="B422" t="s">
        <v>15</v>
      </c>
      <c r="C422">
        <v>238</v>
      </c>
      <c r="D422" t="s">
        <v>28</v>
      </c>
      <c r="E422">
        <v>5419</v>
      </c>
      <c r="F422" t="s">
        <v>24</v>
      </c>
      <c r="G422">
        <v>603</v>
      </c>
      <c r="H422" t="s">
        <v>56</v>
      </c>
      <c r="I422">
        <v>2013</v>
      </c>
      <c r="J422">
        <v>2013</v>
      </c>
      <c r="K422" t="s">
        <v>25</v>
      </c>
      <c r="L422">
        <v>73088</v>
      </c>
      <c r="M422" t="s">
        <v>26</v>
      </c>
      <c r="N422" t="s">
        <v>27</v>
      </c>
    </row>
    <row r="423" spans="1:18" x14ac:dyDescent="0.35">
      <c r="A423" t="s">
        <v>14</v>
      </c>
      <c r="B423" t="s">
        <v>15</v>
      </c>
      <c r="C423">
        <v>238</v>
      </c>
      <c r="D423" t="s">
        <v>28</v>
      </c>
      <c r="E423">
        <v>5419</v>
      </c>
      <c r="F423" t="s">
        <v>24</v>
      </c>
      <c r="G423">
        <v>560</v>
      </c>
      <c r="H423" t="s">
        <v>63</v>
      </c>
      <c r="I423">
        <v>2013</v>
      </c>
      <c r="J423">
        <v>2013</v>
      </c>
      <c r="K423" t="s">
        <v>25</v>
      </c>
      <c r="L423">
        <v>22727</v>
      </c>
      <c r="M423" t="s">
        <v>26</v>
      </c>
      <c r="N423" t="s">
        <v>27</v>
      </c>
    </row>
    <row r="424" spans="1:18" x14ac:dyDescent="0.35">
      <c r="A424" t="s">
        <v>14</v>
      </c>
      <c r="B424" t="s">
        <v>15</v>
      </c>
      <c r="C424">
        <v>238</v>
      </c>
      <c r="D424" t="s">
        <v>28</v>
      </c>
      <c r="E424">
        <v>5419</v>
      </c>
      <c r="F424" t="s">
        <v>24</v>
      </c>
      <c r="G424">
        <v>497</v>
      </c>
      <c r="H424" t="s">
        <v>58</v>
      </c>
      <c r="I424">
        <v>2013</v>
      </c>
      <c r="J424">
        <v>2013</v>
      </c>
      <c r="K424" t="s">
        <v>25</v>
      </c>
      <c r="L424">
        <v>41321</v>
      </c>
      <c r="M424" t="s">
        <v>26</v>
      </c>
      <c r="N424" t="s">
        <v>27</v>
      </c>
    </row>
    <row r="425" spans="1:18" x14ac:dyDescent="0.35">
      <c r="A425" t="s">
        <v>14</v>
      </c>
      <c r="B425" t="s">
        <v>15</v>
      </c>
      <c r="C425">
        <v>238</v>
      </c>
      <c r="D425" t="s">
        <v>28</v>
      </c>
      <c r="E425">
        <v>5419</v>
      </c>
      <c r="F425" t="s">
        <v>24</v>
      </c>
      <c r="G425">
        <v>490</v>
      </c>
      <c r="H425" t="s">
        <v>59</v>
      </c>
      <c r="I425">
        <v>2013</v>
      </c>
      <c r="J425">
        <v>2013</v>
      </c>
      <c r="K425" t="s">
        <v>25</v>
      </c>
      <c r="L425">
        <v>102259</v>
      </c>
      <c r="M425" t="s">
        <v>26</v>
      </c>
      <c r="N425" t="s">
        <v>27</v>
      </c>
    </row>
    <row r="426" spans="1:18" x14ac:dyDescent="0.35">
      <c r="A426" t="s">
        <v>14</v>
      </c>
      <c r="B426" t="s">
        <v>15</v>
      </c>
      <c r="C426">
        <v>238</v>
      </c>
      <c r="D426" t="s">
        <v>28</v>
      </c>
      <c r="E426">
        <v>5419</v>
      </c>
      <c r="F426" t="s">
        <v>24</v>
      </c>
      <c r="G426">
        <v>574</v>
      </c>
      <c r="H426" t="s">
        <v>60</v>
      </c>
      <c r="I426">
        <v>2013</v>
      </c>
      <c r="J426">
        <v>2013</v>
      </c>
      <c r="K426" t="s">
        <v>25</v>
      </c>
      <c r="L426">
        <v>282102</v>
      </c>
      <c r="M426" t="s">
        <v>26</v>
      </c>
      <c r="N426" t="s">
        <v>27</v>
      </c>
    </row>
    <row r="427" spans="1:18" x14ac:dyDescent="0.35">
      <c r="A427" t="s">
        <v>14</v>
      </c>
      <c r="B427" t="s">
        <v>15</v>
      </c>
      <c r="C427">
        <v>238</v>
      </c>
      <c r="D427" t="s">
        <v>28</v>
      </c>
      <c r="E427">
        <v>5419</v>
      </c>
      <c r="F427" t="s">
        <v>24</v>
      </c>
      <c r="G427">
        <v>495</v>
      </c>
      <c r="H427" t="s">
        <v>61</v>
      </c>
      <c r="I427">
        <v>2013</v>
      </c>
      <c r="J427">
        <v>2013</v>
      </c>
      <c r="K427" t="s">
        <v>25</v>
      </c>
      <c r="L427">
        <v>33333</v>
      </c>
      <c r="M427" t="s">
        <v>26</v>
      </c>
      <c r="N427" t="s">
        <v>27</v>
      </c>
    </row>
    <row r="428" spans="1:18" x14ac:dyDescent="0.35">
      <c r="A428" t="s">
        <v>14</v>
      </c>
      <c r="B428" t="s">
        <v>15</v>
      </c>
      <c r="C428">
        <v>238</v>
      </c>
      <c r="D428" t="s">
        <v>28</v>
      </c>
      <c r="E428">
        <v>5312</v>
      </c>
      <c r="F428" t="s">
        <v>17</v>
      </c>
      <c r="G428">
        <v>486</v>
      </c>
      <c r="H428" t="s">
        <v>54</v>
      </c>
      <c r="I428">
        <v>2014</v>
      </c>
      <c r="J428">
        <v>2014</v>
      </c>
      <c r="K428" t="s">
        <v>19</v>
      </c>
      <c r="L428">
        <v>53956</v>
      </c>
      <c r="N428" t="s">
        <v>20</v>
      </c>
      <c r="P428" t="str">
        <f>D428</f>
        <v>Ethiopia</v>
      </c>
      <c r="Q428">
        <f>I428</f>
        <v>2014</v>
      </c>
      <c r="R428">
        <f>SUM(L437:L445)*10000/SUM(L428:L436)</f>
        <v>85300.923443550782</v>
      </c>
    </row>
    <row r="429" spans="1:18" x14ac:dyDescent="0.35">
      <c r="A429" t="s">
        <v>14</v>
      </c>
      <c r="B429" t="s">
        <v>15</v>
      </c>
      <c r="C429">
        <v>238</v>
      </c>
      <c r="D429" t="s">
        <v>28</v>
      </c>
      <c r="E429">
        <v>5312</v>
      </c>
      <c r="F429" t="s">
        <v>17</v>
      </c>
      <c r="G429">
        <v>512</v>
      </c>
      <c r="H429" t="s">
        <v>62</v>
      </c>
      <c r="I429">
        <v>2014</v>
      </c>
      <c r="J429">
        <v>2014</v>
      </c>
      <c r="K429" t="s">
        <v>19</v>
      </c>
      <c r="L429">
        <v>456</v>
      </c>
      <c r="M429" t="s">
        <v>30</v>
      </c>
      <c r="N429" t="s">
        <v>31</v>
      </c>
    </row>
    <row r="430" spans="1:18" x14ac:dyDescent="0.35">
      <c r="A430" t="s">
        <v>14</v>
      </c>
      <c r="B430" t="s">
        <v>15</v>
      </c>
      <c r="C430">
        <v>238</v>
      </c>
      <c r="D430" t="s">
        <v>28</v>
      </c>
      <c r="E430">
        <v>5312</v>
      </c>
      <c r="F430" t="s">
        <v>17</v>
      </c>
      <c r="G430">
        <v>619</v>
      </c>
      <c r="H430" t="s">
        <v>55</v>
      </c>
      <c r="I430">
        <v>2014</v>
      </c>
      <c r="J430">
        <v>2014</v>
      </c>
      <c r="K430" t="s">
        <v>19</v>
      </c>
      <c r="L430">
        <v>13338</v>
      </c>
      <c r="M430" t="s">
        <v>30</v>
      </c>
      <c r="N430" t="s">
        <v>31</v>
      </c>
    </row>
    <row r="431" spans="1:18" x14ac:dyDescent="0.35">
      <c r="A431" t="s">
        <v>14</v>
      </c>
      <c r="B431" t="s">
        <v>15</v>
      </c>
      <c r="C431">
        <v>238</v>
      </c>
      <c r="D431" t="s">
        <v>28</v>
      </c>
      <c r="E431">
        <v>5312</v>
      </c>
      <c r="F431" t="s">
        <v>17</v>
      </c>
      <c r="G431">
        <v>603</v>
      </c>
      <c r="H431" t="s">
        <v>56</v>
      </c>
      <c r="I431">
        <v>2014</v>
      </c>
      <c r="J431">
        <v>2014</v>
      </c>
      <c r="K431" t="s">
        <v>19</v>
      </c>
      <c r="L431">
        <v>6241</v>
      </c>
      <c r="M431" t="s">
        <v>30</v>
      </c>
      <c r="N431" t="s">
        <v>31</v>
      </c>
    </row>
    <row r="432" spans="1:18" x14ac:dyDescent="0.35">
      <c r="A432" t="s">
        <v>14</v>
      </c>
      <c r="B432" t="s">
        <v>15</v>
      </c>
      <c r="C432">
        <v>238</v>
      </c>
      <c r="D432" t="s">
        <v>28</v>
      </c>
      <c r="E432">
        <v>5312</v>
      </c>
      <c r="F432" t="s">
        <v>17</v>
      </c>
      <c r="G432">
        <v>560</v>
      </c>
      <c r="H432" t="s">
        <v>63</v>
      </c>
      <c r="I432">
        <v>2014</v>
      </c>
      <c r="J432">
        <v>2014</v>
      </c>
      <c r="K432" t="s">
        <v>19</v>
      </c>
      <c r="L432">
        <v>2378</v>
      </c>
      <c r="M432" t="s">
        <v>30</v>
      </c>
      <c r="N432" t="s">
        <v>31</v>
      </c>
    </row>
    <row r="433" spans="1:14" x14ac:dyDescent="0.35">
      <c r="A433" t="s">
        <v>14</v>
      </c>
      <c r="B433" t="s">
        <v>15</v>
      </c>
      <c r="C433">
        <v>238</v>
      </c>
      <c r="D433" t="s">
        <v>28</v>
      </c>
      <c r="E433">
        <v>5312</v>
      </c>
      <c r="F433" t="s">
        <v>17</v>
      </c>
      <c r="G433">
        <v>497</v>
      </c>
      <c r="H433" t="s">
        <v>58</v>
      </c>
      <c r="I433">
        <v>2014</v>
      </c>
      <c r="J433">
        <v>2014</v>
      </c>
      <c r="K433" t="s">
        <v>19</v>
      </c>
      <c r="L433">
        <v>1239</v>
      </c>
      <c r="N433" t="s">
        <v>20</v>
      </c>
    </row>
    <row r="434" spans="1:14" x14ac:dyDescent="0.35">
      <c r="A434" t="s">
        <v>14</v>
      </c>
      <c r="B434" t="s">
        <v>15</v>
      </c>
      <c r="C434">
        <v>238</v>
      </c>
      <c r="D434" t="s">
        <v>28</v>
      </c>
      <c r="E434">
        <v>5312</v>
      </c>
      <c r="F434" t="s">
        <v>17</v>
      </c>
      <c r="G434">
        <v>490</v>
      </c>
      <c r="H434" t="s">
        <v>59</v>
      </c>
      <c r="I434">
        <v>2014</v>
      </c>
      <c r="J434">
        <v>2014</v>
      </c>
      <c r="K434" t="s">
        <v>19</v>
      </c>
      <c r="L434">
        <v>3299</v>
      </c>
      <c r="N434" t="s">
        <v>20</v>
      </c>
    </row>
    <row r="435" spans="1:14" x14ac:dyDescent="0.35">
      <c r="A435" t="s">
        <v>14</v>
      </c>
      <c r="B435" t="s">
        <v>15</v>
      </c>
      <c r="C435">
        <v>238</v>
      </c>
      <c r="D435" t="s">
        <v>28</v>
      </c>
      <c r="E435">
        <v>5312</v>
      </c>
      <c r="F435" t="s">
        <v>17</v>
      </c>
      <c r="G435">
        <v>574</v>
      </c>
      <c r="H435" t="s">
        <v>60</v>
      </c>
      <c r="I435">
        <v>2014</v>
      </c>
      <c r="J435">
        <v>2014</v>
      </c>
      <c r="K435" t="s">
        <v>19</v>
      </c>
      <c r="L435">
        <v>251</v>
      </c>
      <c r="N435" t="s">
        <v>20</v>
      </c>
    </row>
    <row r="436" spans="1:14" x14ac:dyDescent="0.35">
      <c r="A436" t="s">
        <v>14</v>
      </c>
      <c r="B436" t="s">
        <v>15</v>
      </c>
      <c r="C436">
        <v>238</v>
      </c>
      <c r="D436" t="s">
        <v>28</v>
      </c>
      <c r="E436">
        <v>5312</v>
      </c>
      <c r="F436" t="s">
        <v>17</v>
      </c>
      <c r="G436">
        <v>495</v>
      </c>
      <c r="H436" t="s">
        <v>61</v>
      </c>
      <c r="I436">
        <v>2014</v>
      </c>
      <c r="J436">
        <v>2014</v>
      </c>
      <c r="K436" t="s">
        <v>19</v>
      </c>
      <c r="L436">
        <v>2767</v>
      </c>
      <c r="M436" t="s">
        <v>30</v>
      </c>
      <c r="N436" t="s">
        <v>31</v>
      </c>
    </row>
    <row r="437" spans="1:14" x14ac:dyDescent="0.35">
      <c r="A437" t="s">
        <v>14</v>
      </c>
      <c r="B437" t="s">
        <v>15</v>
      </c>
      <c r="C437">
        <v>238</v>
      </c>
      <c r="D437" t="s">
        <v>28</v>
      </c>
      <c r="E437">
        <v>5510</v>
      </c>
      <c r="F437" t="s">
        <v>22</v>
      </c>
      <c r="G437">
        <v>486</v>
      </c>
      <c r="H437" t="s">
        <v>54</v>
      </c>
      <c r="I437">
        <v>2014</v>
      </c>
      <c r="J437">
        <v>2014</v>
      </c>
      <c r="K437" t="s">
        <v>23</v>
      </c>
      <c r="L437">
        <v>478251</v>
      </c>
      <c r="N437" t="s">
        <v>20</v>
      </c>
    </row>
    <row r="438" spans="1:14" x14ac:dyDescent="0.35">
      <c r="A438" t="s">
        <v>14</v>
      </c>
      <c r="B438" t="s">
        <v>15</v>
      </c>
      <c r="C438">
        <v>238</v>
      </c>
      <c r="D438" t="s">
        <v>28</v>
      </c>
      <c r="E438">
        <v>5510</v>
      </c>
      <c r="F438" t="s">
        <v>22</v>
      </c>
      <c r="G438">
        <v>512</v>
      </c>
      <c r="H438" t="s">
        <v>62</v>
      </c>
      <c r="I438">
        <v>2014</v>
      </c>
      <c r="J438">
        <v>2014</v>
      </c>
      <c r="K438" t="s">
        <v>23</v>
      </c>
      <c r="L438">
        <v>3368</v>
      </c>
      <c r="M438" t="s">
        <v>30</v>
      </c>
      <c r="N438" t="s">
        <v>31</v>
      </c>
    </row>
    <row r="439" spans="1:14" x14ac:dyDescent="0.35">
      <c r="A439" t="s">
        <v>14</v>
      </c>
      <c r="B439" t="s">
        <v>15</v>
      </c>
      <c r="C439">
        <v>238</v>
      </c>
      <c r="D439" t="s">
        <v>28</v>
      </c>
      <c r="E439">
        <v>5510</v>
      </c>
      <c r="F439" t="s">
        <v>22</v>
      </c>
      <c r="G439">
        <v>619</v>
      </c>
      <c r="H439" t="s">
        <v>55</v>
      </c>
      <c r="I439">
        <v>2014</v>
      </c>
      <c r="J439">
        <v>2014</v>
      </c>
      <c r="K439" t="s">
        <v>23</v>
      </c>
      <c r="L439">
        <v>127495</v>
      </c>
      <c r="M439" t="s">
        <v>30</v>
      </c>
      <c r="N439" t="s">
        <v>31</v>
      </c>
    </row>
    <row r="440" spans="1:14" x14ac:dyDescent="0.35">
      <c r="A440" t="s">
        <v>14</v>
      </c>
      <c r="B440" t="s">
        <v>15</v>
      </c>
      <c r="C440">
        <v>238</v>
      </c>
      <c r="D440" t="s">
        <v>28</v>
      </c>
      <c r="E440">
        <v>5510</v>
      </c>
      <c r="F440" t="s">
        <v>22</v>
      </c>
      <c r="G440">
        <v>603</v>
      </c>
      <c r="H440" t="s">
        <v>56</v>
      </c>
      <c r="I440">
        <v>2014</v>
      </c>
      <c r="J440">
        <v>2014</v>
      </c>
      <c r="K440" t="s">
        <v>23</v>
      </c>
      <c r="L440">
        <v>45459</v>
      </c>
      <c r="M440" t="s">
        <v>30</v>
      </c>
      <c r="N440" t="s">
        <v>31</v>
      </c>
    </row>
    <row r="441" spans="1:14" x14ac:dyDescent="0.35">
      <c r="A441" t="s">
        <v>14</v>
      </c>
      <c r="B441" t="s">
        <v>15</v>
      </c>
      <c r="C441">
        <v>238</v>
      </c>
      <c r="D441" t="s">
        <v>28</v>
      </c>
      <c r="E441">
        <v>5510</v>
      </c>
      <c r="F441" t="s">
        <v>22</v>
      </c>
      <c r="G441">
        <v>560</v>
      </c>
      <c r="H441" t="s">
        <v>63</v>
      </c>
      <c r="I441">
        <v>2014</v>
      </c>
      <c r="J441">
        <v>2014</v>
      </c>
      <c r="K441" t="s">
        <v>23</v>
      </c>
      <c r="L441">
        <v>4991</v>
      </c>
      <c r="M441" t="s">
        <v>30</v>
      </c>
      <c r="N441" t="s">
        <v>31</v>
      </c>
    </row>
    <row r="442" spans="1:14" x14ac:dyDescent="0.35">
      <c r="A442" t="s">
        <v>14</v>
      </c>
      <c r="B442" t="s">
        <v>15</v>
      </c>
      <c r="C442">
        <v>238</v>
      </c>
      <c r="D442" t="s">
        <v>28</v>
      </c>
      <c r="E442">
        <v>5510</v>
      </c>
      <c r="F442" t="s">
        <v>22</v>
      </c>
      <c r="G442">
        <v>497</v>
      </c>
      <c r="H442" t="s">
        <v>58</v>
      </c>
      <c r="I442">
        <v>2014</v>
      </c>
      <c r="J442">
        <v>2014</v>
      </c>
      <c r="K442" t="s">
        <v>23</v>
      </c>
      <c r="L442">
        <v>7904</v>
      </c>
      <c r="N442" t="s">
        <v>20</v>
      </c>
    </row>
    <row r="443" spans="1:14" x14ac:dyDescent="0.35">
      <c r="A443" t="s">
        <v>14</v>
      </c>
      <c r="B443" t="s">
        <v>15</v>
      </c>
      <c r="C443">
        <v>238</v>
      </c>
      <c r="D443" t="s">
        <v>28</v>
      </c>
      <c r="E443">
        <v>5510</v>
      </c>
      <c r="F443" t="s">
        <v>22</v>
      </c>
      <c r="G443">
        <v>490</v>
      </c>
      <c r="H443" t="s">
        <v>59</v>
      </c>
      <c r="I443">
        <v>2014</v>
      </c>
      <c r="J443">
        <v>2014</v>
      </c>
      <c r="K443" t="s">
        <v>23</v>
      </c>
      <c r="L443">
        <v>31428</v>
      </c>
      <c r="N443" t="s">
        <v>20</v>
      </c>
    </row>
    <row r="444" spans="1:14" x14ac:dyDescent="0.35">
      <c r="A444" t="s">
        <v>14</v>
      </c>
      <c r="B444" t="s">
        <v>15</v>
      </c>
      <c r="C444">
        <v>238</v>
      </c>
      <c r="D444" t="s">
        <v>28</v>
      </c>
      <c r="E444">
        <v>5510</v>
      </c>
      <c r="F444" t="s">
        <v>22</v>
      </c>
      <c r="G444">
        <v>574</v>
      </c>
      <c r="H444" t="s">
        <v>60</v>
      </c>
      <c r="I444">
        <v>2014</v>
      </c>
      <c r="J444">
        <v>2014</v>
      </c>
      <c r="K444" t="s">
        <v>23</v>
      </c>
      <c r="L444">
        <v>7951</v>
      </c>
      <c r="M444" t="s">
        <v>30</v>
      </c>
      <c r="N444" t="s">
        <v>31</v>
      </c>
    </row>
    <row r="445" spans="1:14" x14ac:dyDescent="0.35">
      <c r="A445" t="s">
        <v>14</v>
      </c>
      <c r="B445" t="s">
        <v>15</v>
      </c>
      <c r="C445">
        <v>238</v>
      </c>
      <c r="D445" t="s">
        <v>28</v>
      </c>
      <c r="E445">
        <v>5510</v>
      </c>
      <c r="F445" t="s">
        <v>22</v>
      </c>
      <c r="G445">
        <v>495</v>
      </c>
      <c r="H445" t="s">
        <v>61</v>
      </c>
      <c r="I445">
        <v>2014</v>
      </c>
      <c r="J445">
        <v>2014</v>
      </c>
      <c r="K445" t="s">
        <v>23</v>
      </c>
      <c r="L445">
        <v>9041</v>
      </c>
      <c r="M445" t="s">
        <v>30</v>
      </c>
      <c r="N445" t="s">
        <v>31</v>
      </c>
    </row>
    <row r="446" spans="1:14" x14ac:dyDescent="0.35">
      <c r="A446" t="s">
        <v>14</v>
      </c>
      <c r="B446" t="s">
        <v>15</v>
      </c>
      <c r="C446">
        <v>238</v>
      </c>
      <c r="D446" t="s">
        <v>28</v>
      </c>
      <c r="E446">
        <v>5419</v>
      </c>
      <c r="F446" t="s">
        <v>24</v>
      </c>
      <c r="G446">
        <v>486</v>
      </c>
      <c r="H446" t="s">
        <v>54</v>
      </c>
      <c r="I446">
        <v>2014</v>
      </c>
      <c r="J446">
        <v>2014</v>
      </c>
      <c r="K446" t="s">
        <v>25</v>
      </c>
      <c r="L446">
        <v>88637</v>
      </c>
      <c r="M446" t="s">
        <v>26</v>
      </c>
      <c r="N446" t="s">
        <v>27</v>
      </c>
    </row>
    <row r="447" spans="1:14" x14ac:dyDescent="0.35">
      <c r="A447" t="s">
        <v>14</v>
      </c>
      <c r="B447" t="s">
        <v>15</v>
      </c>
      <c r="C447">
        <v>238</v>
      </c>
      <c r="D447" t="s">
        <v>28</v>
      </c>
      <c r="E447">
        <v>5419</v>
      </c>
      <c r="F447" t="s">
        <v>24</v>
      </c>
      <c r="G447">
        <v>512</v>
      </c>
      <c r="H447" t="s">
        <v>62</v>
      </c>
      <c r="I447">
        <v>2014</v>
      </c>
      <c r="J447">
        <v>2014</v>
      </c>
      <c r="K447" t="s">
        <v>25</v>
      </c>
      <c r="L447">
        <v>73806</v>
      </c>
      <c r="M447" t="s">
        <v>26</v>
      </c>
      <c r="N447" t="s">
        <v>27</v>
      </c>
    </row>
    <row r="448" spans="1:14" x14ac:dyDescent="0.35">
      <c r="A448" t="s">
        <v>14</v>
      </c>
      <c r="B448" t="s">
        <v>15</v>
      </c>
      <c r="C448">
        <v>238</v>
      </c>
      <c r="D448" t="s">
        <v>28</v>
      </c>
      <c r="E448">
        <v>5419</v>
      </c>
      <c r="F448" t="s">
        <v>24</v>
      </c>
      <c r="G448">
        <v>619</v>
      </c>
      <c r="H448" t="s">
        <v>55</v>
      </c>
      <c r="I448">
        <v>2014</v>
      </c>
      <c r="J448">
        <v>2014</v>
      </c>
      <c r="K448" t="s">
        <v>25</v>
      </c>
      <c r="L448">
        <v>95590</v>
      </c>
      <c r="M448" t="s">
        <v>26</v>
      </c>
      <c r="N448" t="s">
        <v>27</v>
      </c>
    </row>
    <row r="449" spans="1:18" x14ac:dyDescent="0.35">
      <c r="A449" t="s">
        <v>14</v>
      </c>
      <c r="B449" t="s">
        <v>15</v>
      </c>
      <c r="C449">
        <v>238</v>
      </c>
      <c r="D449" t="s">
        <v>28</v>
      </c>
      <c r="E449">
        <v>5419</v>
      </c>
      <c r="F449" t="s">
        <v>24</v>
      </c>
      <c r="G449">
        <v>603</v>
      </c>
      <c r="H449" t="s">
        <v>56</v>
      </c>
      <c r="I449">
        <v>2014</v>
      </c>
      <c r="J449">
        <v>2014</v>
      </c>
      <c r="K449" t="s">
        <v>25</v>
      </c>
      <c r="L449">
        <v>72836</v>
      </c>
      <c r="M449" t="s">
        <v>26</v>
      </c>
      <c r="N449" t="s">
        <v>27</v>
      </c>
    </row>
    <row r="450" spans="1:18" x14ac:dyDescent="0.35">
      <c r="A450" t="s">
        <v>14</v>
      </c>
      <c r="B450" t="s">
        <v>15</v>
      </c>
      <c r="C450">
        <v>238</v>
      </c>
      <c r="D450" t="s">
        <v>28</v>
      </c>
      <c r="E450">
        <v>5419</v>
      </c>
      <c r="F450" t="s">
        <v>24</v>
      </c>
      <c r="G450">
        <v>560</v>
      </c>
      <c r="H450" t="s">
        <v>63</v>
      </c>
      <c r="I450">
        <v>2014</v>
      </c>
      <c r="J450">
        <v>2014</v>
      </c>
      <c r="K450" t="s">
        <v>25</v>
      </c>
      <c r="L450">
        <v>20985</v>
      </c>
      <c r="M450" t="s">
        <v>26</v>
      </c>
      <c r="N450" t="s">
        <v>27</v>
      </c>
    </row>
    <row r="451" spans="1:18" x14ac:dyDescent="0.35">
      <c r="A451" t="s">
        <v>14</v>
      </c>
      <c r="B451" t="s">
        <v>15</v>
      </c>
      <c r="C451">
        <v>238</v>
      </c>
      <c r="D451" t="s">
        <v>28</v>
      </c>
      <c r="E451">
        <v>5419</v>
      </c>
      <c r="F451" t="s">
        <v>24</v>
      </c>
      <c r="G451">
        <v>497</v>
      </c>
      <c r="H451" t="s">
        <v>58</v>
      </c>
      <c r="I451">
        <v>2014</v>
      </c>
      <c r="J451">
        <v>2014</v>
      </c>
      <c r="K451" t="s">
        <v>25</v>
      </c>
      <c r="L451">
        <v>63793</v>
      </c>
      <c r="M451" t="s">
        <v>26</v>
      </c>
      <c r="N451" t="s">
        <v>27</v>
      </c>
    </row>
    <row r="452" spans="1:18" x14ac:dyDescent="0.35">
      <c r="A452" t="s">
        <v>14</v>
      </c>
      <c r="B452" t="s">
        <v>15</v>
      </c>
      <c r="C452">
        <v>238</v>
      </c>
      <c r="D452" t="s">
        <v>28</v>
      </c>
      <c r="E452">
        <v>5419</v>
      </c>
      <c r="F452" t="s">
        <v>24</v>
      </c>
      <c r="G452">
        <v>490</v>
      </c>
      <c r="H452" t="s">
        <v>59</v>
      </c>
      <c r="I452">
        <v>2014</v>
      </c>
      <c r="J452">
        <v>2014</v>
      </c>
      <c r="K452" t="s">
        <v>25</v>
      </c>
      <c r="L452">
        <v>95265</v>
      </c>
      <c r="M452" t="s">
        <v>26</v>
      </c>
      <c r="N452" t="s">
        <v>27</v>
      </c>
    </row>
    <row r="453" spans="1:18" x14ac:dyDescent="0.35">
      <c r="A453" t="s">
        <v>14</v>
      </c>
      <c r="B453" t="s">
        <v>15</v>
      </c>
      <c r="C453">
        <v>238</v>
      </c>
      <c r="D453" t="s">
        <v>28</v>
      </c>
      <c r="E453">
        <v>5419</v>
      </c>
      <c r="F453" t="s">
        <v>24</v>
      </c>
      <c r="G453">
        <v>574</v>
      </c>
      <c r="H453" t="s">
        <v>60</v>
      </c>
      <c r="I453">
        <v>2014</v>
      </c>
      <c r="J453">
        <v>2014</v>
      </c>
      <c r="K453" t="s">
        <v>25</v>
      </c>
      <c r="L453">
        <v>316760</v>
      </c>
      <c r="M453" t="s">
        <v>26</v>
      </c>
      <c r="N453" t="s">
        <v>27</v>
      </c>
    </row>
    <row r="454" spans="1:18" x14ac:dyDescent="0.35">
      <c r="A454" t="s">
        <v>14</v>
      </c>
      <c r="B454" t="s">
        <v>15</v>
      </c>
      <c r="C454">
        <v>238</v>
      </c>
      <c r="D454" t="s">
        <v>28</v>
      </c>
      <c r="E454">
        <v>5419</v>
      </c>
      <c r="F454" t="s">
        <v>24</v>
      </c>
      <c r="G454">
        <v>495</v>
      </c>
      <c r="H454" t="s">
        <v>61</v>
      </c>
      <c r="I454">
        <v>2014</v>
      </c>
      <c r="J454">
        <v>2014</v>
      </c>
      <c r="K454" t="s">
        <v>25</v>
      </c>
      <c r="L454">
        <v>32678</v>
      </c>
      <c r="M454" t="s">
        <v>26</v>
      </c>
      <c r="N454" t="s">
        <v>27</v>
      </c>
    </row>
    <row r="455" spans="1:18" x14ac:dyDescent="0.35">
      <c r="A455" t="s">
        <v>14</v>
      </c>
      <c r="B455" t="s">
        <v>15</v>
      </c>
      <c r="C455">
        <v>238</v>
      </c>
      <c r="D455" t="s">
        <v>28</v>
      </c>
      <c r="E455">
        <v>5312</v>
      </c>
      <c r="F455" t="s">
        <v>17</v>
      </c>
      <c r="G455">
        <v>486</v>
      </c>
      <c r="H455" t="s">
        <v>54</v>
      </c>
      <c r="I455">
        <v>2015</v>
      </c>
      <c r="J455">
        <v>2015</v>
      </c>
      <c r="K455" t="s">
        <v>19</v>
      </c>
      <c r="L455">
        <v>53689</v>
      </c>
      <c r="N455" t="s">
        <v>20</v>
      </c>
      <c r="P455" t="str">
        <f>D455</f>
        <v>Ethiopia</v>
      </c>
      <c r="Q455">
        <f>I455</f>
        <v>2015</v>
      </c>
      <c r="R455">
        <f>SUM(L464:L472)*10000/SUM(L455:L463)</f>
        <v>83803.040193975568</v>
      </c>
    </row>
    <row r="456" spans="1:18" x14ac:dyDescent="0.35">
      <c r="A456" t="s">
        <v>14</v>
      </c>
      <c r="B456" t="s">
        <v>15</v>
      </c>
      <c r="C456">
        <v>238</v>
      </c>
      <c r="D456" t="s">
        <v>28</v>
      </c>
      <c r="E456">
        <v>5312</v>
      </c>
      <c r="F456" t="s">
        <v>17</v>
      </c>
      <c r="G456">
        <v>512</v>
      </c>
      <c r="H456" t="s">
        <v>62</v>
      </c>
      <c r="I456">
        <v>2015</v>
      </c>
      <c r="J456">
        <v>2015</v>
      </c>
      <c r="K456" t="s">
        <v>19</v>
      </c>
      <c r="L456">
        <v>401</v>
      </c>
      <c r="M456" t="s">
        <v>30</v>
      </c>
      <c r="N456" t="s">
        <v>31</v>
      </c>
    </row>
    <row r="457" spans="1:18" x14ac:dyDescent="0.35">
      <c r="A457" t="s">
        <v>14</v>
      </c>
      <c r="B457" t="s">
        <v>15</v>
      </c>
      <c r="C457">
        <v>238</v>
      </c>
      <c r="D457" t="s">
        <v>28</v>
      </c>
      <c r="E457">
        <v>5312</v>
      </c>
      <c r="F457" t="s">
        <v>17</v>
      </c>
      <c r="G457">
        <v>619</v>
      </c>
      <c r="H457" t="s">
        <v>55</v>
      </c>
      <c r="I457">
        <v>2015</v>
      </c>
      <c r="J457">
        <v>2015</v>
      </c>
      <c r="K457" t="s">
        <v>19</v>
      </c>
      <c r="L457">
        <v>14758</v>
      </c>
      <c r="M457" t="s">
        <v>30</v>
      </c>
      <c r="N457" t="s">
        <v>31</v>
      </c>
    </row>
    <row r="458" spans="1:18" x14ac:dyDescent="0.35">
      <c r="A458" t="s">
        <v>14</v>
      </c>
      <c r="B458" t="s">
        <v>15</v>
      </c>
      <c r="C458">
        <v>238</v>
      </c>
      <c r="D458" t="s">
        <v>28</v>
      </c>
      <c r="E458">
        <v>5312</v>
      </c>
      <c r="F458" t="s">
        <v>17</v>
      </c>
      <c r="G458">
        <v>603</v>
      </c>
      <c r="H458" t="s">
        <v>56</v>
      </c>
      <c r="I458">
        <v>2015</v>
      </c>
      <c r="J458">
        <v>2015</v>
      </c>
      <c r="K458" t="s">
        <v>19</v>
      </c>
      <c r="L458">
        <v>6429</v>
      </c>
      <c r="M458" t="s">
        <v>30</v>
      </c>
      <c r="N458" t="s">
        <v>31</v>
      </c>
    </row>
    <row r="459" spans="1:18" x14ac:dyDescent="0.35">
      <c r="A459" t="s">
        <v>14</v>
      </c>
      <c r="B459" t="s">
        <v>15</v>
      </c>
      <c r="C459">
        <v>238</v>
      </c>
      <c r="D459" t="s">
        <v>28</v>
      </c>
      <c r="E459">
        <v>5312</v>
      </c>
      <c r="F459" t="s">
        <v>17</v>
      </c>
      <c r="G459">
        <v>560</v>
      </c>
      <c r="H459" t="s">
        <v>63</v>
      </c>
      <c r="I459">
        <v>2015</v>
      </c>
      <c r="J459">
        <v>2015</v>
      </c>
      <c r="K459" t="s">
        <v>19</v>
      </c>
      <c r="L459">
        <v>2494</v>
      </c>
      <c r="M459" t="s">
        <v>30</v>
      </c>
      <c r="N459" t="s">
        <v>31</v>
      </c>
    </row>
    <row r="460" spans="1:18" x14ac:dyDescent="0.35">
      <c r="A460" t="s">
        <v>14</v>
      </c>
      <c r="B460" t="s">
        <v>15</v>
      </c>
      <c r="C460">
        <v>238</v>
      </c>
      <c r="D460" t="s">
        <v>28</v>
      </c>
      <c r="E460">
        <v>5312</v>
      </c>
      <c r="F460" t="s">
        <v>17</v>
      </c>
      <c r="G460">
        <v>497</v>
      </c>
      <c r="H460" t="s">
        <v>58</v>
      </c>
      <c r="I460">
        <v>2015</v>
      </c>
      <c r="J460">
        <v>2015</v>
      </c>
      <c r="K460" t="s">
        <v>19</v>
      </c>
      <c r="L460">
        <v>1099</v>
      </c>
      <c r="N460" t="s">
        <v>20</v>
      </c>
    </row>
    <row r="461" spans="1:18" x14ac:dyDescent="0.35">
      <c r="A461" t="s">
        <v>14</v>
      </c>
      <c r="B461" t="s">
        <v>15</v>
      </c>
      <c r="C461">
        <v>238</v>
      </c>
      <c r="D461" t="s">
        <v>28</v>
      </c>
      <c r="E461">
        <v>5312</v>
      </c>
      <c r="F461" t="s">
        <v>17</v>
      </c>
      <c r="G461">
        <v>490</v>
      </c>
      <c r="H461" t="s">
        <v>59</v>
      </c>
      <c r="I461">
        <v>2015</v>
      </c>
      <c r="J461">
        <v>2015</v>
      </c>
      <c r="K461" t="s">
        <v>19</v>
      </c>
      <c r="L461">
        <v>3547</v>
      </c>
      <c r="N461" t="s">
        <v>20</v>
      </c>
    </row>
    <row r="462" spans="1:18" x14ac:dyDescent="0.35">
      <c r="A462" t="s">
        <v>14</v>
      </c>
      <c r="B462" t="s">
        <v>15</v>
      </c>
      <c r="C462">
        <v>238</v>
      </c>
      <c r="D462" t="s">
        <v>28</v>
      </c>
      <c r="E462">
        <v>5312</v>
      </c>
      <c r="F462" t="s">
        <v>17</v>
      </c>
      <c r="G462">
        <v>574</v>
      </c>
      <c r="H462" t="s">
        <v>60</v>
      </c>
      <c r="I462">
        <v>2015</v>
      </c>
      <c r="J462">
        <v>2015</v>
      </c>
      <c r="K462" t="s">
        <v>19</v>
      </c>
      <c r="L462">
        <v>226</v>
      </c>
      <c r="N462" t="s">
        <v>20</v>
      </c>
    </row>
    <row r="463" spans="1:18" x14ac:dyDescent="0.35">
      <c r="A463" t="s">
        <v>14</v>
      </c>
      <c r="B463" t="s">
        <v>15</v>
      </c>
      <c r="C463">
        <v>238</v>
      </c>
      <c r="D463" t="s">
        <v>28</v>
      </c>
      <c r="E463">
        <v>5312</v>
      </c>
      <c r="F463" t="s">
        <v>17</v>
      </c>
      <c r="G463">
        <v>495</v>
      </c>
      <c r="H463" t="s">
        <v>61</v>
      </c>
      <c r="I463">
        <v>2015</v>
      </c>
      <c r="J463">
        <v>2015</v>
      </c>
      <c r="K463" t="s">
        <v>19</v>
      </c>
      <c r="L463">
        <v>3141</v>
      </c>
      <c r="M463" t="s">
        <v>30</v>
      </c>
      <c r="N463" t="s">
        <v>31</v>
      </c>
    </row>
    <row r="464" spans="1:18" x14ac:dyDescent="0.35">
      <c r="A464" t="s">
        <v>14</v>
      </c>
      <c r="B464" t="s">
        <v>15</v>
      </c>
      <c r="C464">
        <v>238</v>
      </c>
      <c r="D464" t="s">
        <v>28</v>
      </c>
      <c r="E464">
        <v>5510</v>
      </c>
      <c r="F464" t="s">
        <v>22</v>
      </c>
      <c r="G464">
        <v>486</v>
      </c>
      <c r="H464" t="s">
        <v>54</v>
      </c>
      <c r="I464">
        <v>2015</v>
      </c>
      <c r="J464">
        <v>2015</v>
      </c>
      <c r="K464" t="s">
        <v>23</v>
      </c>
      <c r="L464">
        <v>485165</v>
      </c>
      <c r="N464" t="s">
        <v>20</v>
      </c>
    </row>
    <row r="465" spans="1:14" x14ac:dyDescent="0.35">
      <c r="A465" t="s">
        <v>14</v>
      </c>
      <c r="B465" t="s">
        <v>15</v>
      </c>
      <c r="C465">
        <v>238</v>
      </c>
      <c r="D465" t="s">
        <v>28</v>
      </c>
      <c r="E465">
        <v>5510</v>
      </c>
      <c r="F465" t="s">
        <v>22</v>
      </c>
      <c r="G465">
        <v>512</v>
      </c>
      <c r="H465" t="s">
        <v>62</v>
      </c>
      <c r="I465">
        <v>2015</v>
      </c>
      <c r="J465">
        <v>2015</v>
      </c>
      <c r="K465" t="s">
        <v>23</v>
      </c>
      <c r="L465">
        <v>2897</v>
      </c>
      <c r="M465" t="s">
        <v>30</v>
      </c>
      <c r="N465" t="s">
        <v>31</v>
      </c>
    </row>
    <row r="466" spans="1:14" x14ac:dyDescent="0.35">
      <c r="A466" t="s">
        <v>14</v>
      </c>
      <c r="B466" t="s">
        <v>15</v>
      </c>
      <c r="C466">
        <v>238</v>
      </c>
      <c r="D466" t="s">
        <v>28</v>
      </c>
      <c r="E466">
        <v>5510</v>
      </c>
      <c r="F466" t="s">
        <v>22</v>
      </c>
      <c r="G466">
        <v>619</v>
      </c>
      <c r="H466" t="s">
        <v>55</v>
      </c>
      <c r="I466">
        <v>2015</v>
      </c>
      <c r="J466">
        <v>2015</v>
      </c>
      <c r="K466" t="s">
        <v>23</v>
      </c>
      <c r="L466">
        <v>123283</v>
      </c>
      <c r="M466" t="s">
        <v>30</v>
      </c>
      <c r="N466" t="s">
        <v>31</v>
      </c>
    </row>
    <row r="467" spans="1:14" x14ac:dyDescent="0.35">
      <c r="A467" t="s">
        <v>14</v>
      </c>
      <c r="B467" t="s">
        <v>15</v>
      </c>
      <c r="C467">
        <v>238</v>
      </c>
      <c r="D467" t="s">
        <v>28</v>
      </c>
      <c r="E467">
        <v>5510</v>
      </c>
      <c r="F467" t="s">
        <v>22</v>
      </c>
      <c r="G467">
        <v>603</v>
      </c>
      <c r="H467" t="s">
        <v>56</v>
      </c>
      <c r="I467">
        <v>2015</v>
      </c>
      <c r="J467">
        <v>2015</v>
      </c>
      <c r="K467" t="s">
        <v>23</v>
      </c>
      <c r="L467">
        <v>47404</v>
      </c>
      <c r="M467" t="s">
        <v>30</v>
      </c>
      <c r="N467" t="s">
        <v>31</v>
      </c>
    </row>
    <row r="468" spans="1:14" x14ac:dyDescent="0.35">
      <c r="A468" t="s">
        <v>14</v>
      </c>
      <c r="B468" t="s">
        <v>15</v>
      </c>
      <c r="C468">
        <v>238</v>
      </c>
      <c r="D468" t="s">
        <v>28</v>
      </c>
      <c r="E468">
        <v>5510</v>
      </c>
      <c r="F468" t="s">
        <v>22</v>
      </c>
      <c r="G468">
        <v>560</v>
      </c>
      <c r="H468" t="s">
        <v>63</v>
      </c>
      <c r="I468">
        <v>2015</v>
      </c>
      <c r="J468">
        <v>2015</v>
      </c>
      <c r="K468" t="s">
        <v>23</v>
      </c>
      <c r="L468">
        <v>4533</v>
      </c>
      <c r="M468" t="s">
        <v>30</v>
      </c>
      <c r="N468" t="s">
        <v>31</v>
      </c>
    </row>
    <row r="469" spans="1:14" x14ac:dyDescent="0.35">
      <c r="A469" t="s">
        <v>14</v>
      </c>
      <c r="B469" t="s">
        <v>15</v>
      </c>
      <c r="C469">
        <v>238</v>
      </c>
      <c r="D469" t="s">
        <v>28</v>
      </c>
      <c r="E469">
        <v>5510</v>
      </c>
      <c r="F469" t="s">
        <v>22</v>
      </c>
      <c r="G469">
        <v>497</v>
      </c>
      <c r="H469" t="s">
        <v>58</v>
      </c>
      <c r="I469">
        <v>2015</v>
      </c>
      <c r="J469">
        <v>2015</v>
      </c>
      <c r="K469" t="s">
        <v>23</v>
      </c>
      <c r="L469">
        <v>7335</v>
      </c>
      <c r="N469" t="s">
        <v>20</v>
      </c>
    </row>
    <row r="470" spans="1:14" x14ac:dyDescent="0.35">
      <c r="A470" t="s">
        <v>14</v>
      </c>
      <c r="B470" t="s">
        <v>15</v>
      </c>
      <c r="C470">
        <v>238</v>
      </c>
      <c r="D470" t="s">
        <v>28</v>
      </c>
      <c r="E470">
        <v>5510</v>
      </c>
      <c r="F470" t="s">
        <v>22</v>
      </c>
      <c r="G470">
        <v>490</v>
      </c>
      <c r="H470" t="s">
        <v>59</v>
      </c>
      <c r="I470">
        <v>2015</v>
      </c>
      <c r="J470">
        <v>2015</v>
      </c>
      <c r="K470" t="s">
        <v>23</v>
      </c>
      <c r="L470">
        <v>31191</v>
      </c>
      <c r="N470" t="s">
        <v>20</v>
      </c>
    </row>
    <row r="471" spans="1:14" x14ac:dyDescent="0.35">
      <c r="A471" t="s">
        <v>14</v>
      </c>
      <c r="B471" t="s">
        <v>15</v>
      </c>
      <c r="C471">
        <v>238</v>
      </c>
      <c r="D471" t="s">
        <v>28</v>
      </c>
      <c r="E471">
        <v>5510</v>
      </c>
      <c r="F471" t="s">
        <v>22</v>
      </c>
      <c r="G471">
        <v>574</v>
      </c>
      <c r="H471" t="s">
        <v>60</v>
      </c>
      <c r="I471">
        <v>2015</v>
      </c>
      <c r="J471">
        <v>2015</v>
      </c>
      <c r="K471" t="s">
        <v>23</v>
      </c>
      <c r="L471">
        <v>7940</v>
      </c>
      <c r="M471" t="s">
        <v>30</v>
      </c>
      <c r="N471" t="s">
        <v>31</v>
      </c>
    </row>
    <row r="472" spans="1:14" x14ac:dyDescent="0.35">
      <c r="A472" t="s">
        <v>14</v>
      </c>
      <c r="B472" t="s">
        <v>15</v>
      </c>
      <c r="C472">
        <v>238</v>
      </c>
      <c r="D472" t="s">
        <v>28</v>
      </c>
      <c r="E472">
        <v>5510</v>
      </c>
      <c r="F472" t="s">
        <v>22</v>
      </c>
      <c r="G472">
        <v>495</v>
      </c>
      <c r="H472" t="s">
        <v>61</v>
      </c>
      <c r="I472">
        <v>2015</v>
      </c>
      <c r="J472">
        <v>2015</v>
      </c>
      <c r="K472" t="s">
        <v>23</v>
      </c>
      <c r="L472">
        <v>9148</v>
      </c>
      <c r="M472" t="s">
        <v>30</v>
      </c>
      <c r="N472" t="s">
        <v>31</v>
      </c>
    </row>
    <row r="473" spans="1:14" x14ac:dyDescent="0.35">
      <c r="A473" t="s">
        <v>14</v>
      </c>
      <c r="B473" t="s">
        <v>15</v>
      </c>
      <c r="C473">
        <v>238</v>
      </c>
      <c r="D473" t="s">
        <v>28</v>
      </c>
      <c r="E473">
        <v>5419</v>
      </c>
      <c r="F473" t="s">
        <v>24</v>
      </c>
      <c r="G473">
        <v>486</v>
      </c>
      <c r="H473" t="s">
        <v>54</v>
      </c>
      <c r="I473">
        <v>2015</v>
      </c>
      <c r="J473">
        <v>2015</v>
      </c>
      <c r="K473" t="s">
        <v>25</v>
      </c>
      <c r="L473">
        <v>90367</v>
      </c>
      <c r="M473" t="s">
        <v>26</v>
      </c>
      <c r="N473" t="s">
        <v>27</v>
      </c>
    </row>
    <row r="474" spans="1:14" x14ac:dyDescent="0.35">
      <c r="A474" t="s">
        <v>14</v>
      </c>
      <c r="B474" t="s">
        <v>15</v>
      </c>
      <c r="C474">
        <v>238</v>
      </c>
      <c r="D474" t="s">
        <v>28</v>
      </c>
      <c r="E474">
        <v>5419</v>
      </c>
      <c r="F474" t="s">
        <v>24</v>
      </c>
      <c r="G474">
        <v>512</v>
      </c>
      <c r="H474" t="s">
        <v>62</v>
      </c>
      <c r="I474">
        <v>2015</v>
      </c>
      <c r="J474">
        <v>2015</v>
      </c>
      <c r="K474" t="s">
        <v>25</v>
      </c>
      <c r="L474">
        <v>72323</v>
      </c>
      <c r="M474" t="s">
        <v>26</v>
      </c>
      <c r="N474" t="s">
        <v>27</v>
      </c>
    </row>
    <row r="475" spans="1:14" x14ac:dyDescent="0.35">
      <c r="A475" t="s">
        <v>14</v>
      </c>
      <c r="B475" t="s">
        <v>15</v>
      </c>
      <c r="C475">
        <v>238</v>
      </c>
      <c r="D475" t="s">
        <v>28</v>
      </c>
      <c r="E475">
        <v>5419</v>
      </c>
      <c r="F475" t="s">
        <v>24</v>
      </c>
      <c r="G475">
        <v>619</v>
      </c>
      <c r="H475" t="s">
        <v>55</v>
      </c>
      <c r="I475">
        <v>2015</v>
      </c>
      <c r="J475">
        <v>2015</v>
      </c>
      <c r="K475" t="s">
        <v>25</v>
      </c>
      <c r="L475">
        <v>83534</v>
      </c>
      <c r="M475" t="s">
        <v>26</v>
      </c>
      <c r="N475" t="s">
        <v>27</v>
      </c>
    </row>
    <row r="476" spans="1:14" x14ac:dyDescent="0.35">
      <c r="A476" t="s">
        <v>14</v>
      </c>
      <c r="B476" t="s">
        <v>15</v>
      </c>
      <c r="C476">
        <v>238</v>
      </c>
      <c r="D476" t="s">
        <v>28</v>
      </c>
      <c r="E476">
        <v>5419</v>
      </c>
      <c r="F476" t="s">
        <v>24</v>
      </c>
      <c r="G476">
        <v>603</v>
      </c>
      <c r="H476" t="s">
        <v>56</v>
      </c>
      <c r="I476">
        <v>2015</v>
      </c>
      <c r="J476">
        <v>2015</v>
      </c>
      <c r="K476" t="s">
        <v>25</v>
      </c>
      <c r="L476">
        <v>73738</v>
      </c>
      <c r="M476" t="s">
        <v>26</v>
      </c>
      <c r="N476" t="s">
        <v>27</v>
      </c>
    </row>
    <row r="477" spans="1:14" x14ac:dyDescent="0.35">
      <c r="A477" t="s">
        <v>14</v>
      </c>
      <c r="B477" t="s">
        <v>15</v>
      </c>
      <c r="C477">
        <v>238</v>
      </c>
      <c r="D477" t="s">
        <v>28</v>
      </c>
      <c r="E477">
        <v>5419</v>
      </c>
      <c r="F477" t="s">
        <v>24</v>
      </c>
      <c r="G477">
        <v>560</v>
      </c>
      <c r="H477" t="s">
        <v>63</v>
      </c>
      <c r="I477">
        <v>2015</v>
      </c>
      <c r="J477">
        <v>2015</v>
      </c>
      <c r="K477" t="s">
        <v>25</v>
      </c>
      <c r="L477">
        <v>18171</v>
      </c>
      <c r="M477" t="s">
        <v>26</v>
      </c>
      <c r="N477" t="s">
        <v>27</v>
      </c>
    </row>
    <row r="478" spans="1:14" x14ac:dyDescent="0.35">
      <c r="A478" t="s">
        <v>14</v>
      </c>
      <c r="B478" t="s">
        <v>15</v>
      </c>
      <c r="C478">
        <v>238</v>
      </c>
      <c r="D478" t="s">
        <v>28</v>
      </c>
      <c r="E478">
        <v>5419</v>
      </c>
      <c r="F478" t="s">
        <v>24</v>
      </c>
      <c r="G478">
        <v>497</v>
      </c>
      <c r="H478" t="s">
        <v>58</v>
      </c>
      <c r="I478">
        <v>2015</v>
      </c>
      <c r="J478">
        <v>2015</v>
      </c>
      <c r="K478" t="s">
        <v>25</v>
      </c>
      <c r="L478">
        <v>66735</v>
      </c>
      <c r="M478" t="s">
        <v>26</v>
      </c>
      <c r="N478" t="s">
        <v>27</v>
      </c>
    </row>
    <row r="479" spans="1:14" x14ac:dyDescent="0.35">
      <c r="A479" t="s">
        <v>14</v>
      </c>
      <c r="B479" t="s">
        <v>15</v>
      </c>
      <c r="C479">
        <v>238</v>
      </c>
      <c r="D479" t="s">
        <v>28</v>
      </c>
      <c r="E479">
        <v>5419</v>
      </c>
      <c r="F479" t="s">
        <v>24</v>
      </c>
      <c r="G479">
        <v>490</v>
      </c>
      <c r="H479" t="s">
        <v>59</v>
      </c>
      <c r="I479">
        <v>2015</v>
      </c>
      <c r="J479">
        <v>2015</v>
      </c>
      <c r="K479" t="s">
        <v>25</v>
      </c>
      <c r="L479">
        <v>87928</v>
      </c>
      <c r="M479" t="s">
        <v>26</v>
      </c>
      <c r="N479" t="s">
        <v>27</v>
      </c>
    </row>
    <row r="480" spans="1:14" x14ac:dyDescent="0.35">
      <c r="A480" t="s">
        <v>14</v>
      </c>
      <c r="B480" t="s">
        <v>15</v>
      </c>
      <c r="C480">
        <v>238</v>
      </c>
      <c r="D480" t="s">
        <v>28</v>
      </c>
      <c r="E480">
        <v>5419</v>
      </c>
      <c r="F480" t="s">
        <v>24</v>
      </c>
      <c r="G480">
        <v>574</v>
      </c>
      <c r="H480" t="s">
        <v>60</v>
      </c>
      <c r="I480">
        <v>2015</v>
      </c>
      <c r="J480">
        <v>2015</v>
      </c>
      <c r="K480" t="s">
        <v>25</v>
      </c>
      <c r="L480">
        <v>350752</v>
      </c>
      <c r="M480" t="s">
        <v>26</v>
      </c>
      <c r="N480" t="s">
        <v>27</v>
      </c>
    </row>
    <row r="481" spans="1:18" x14ac:dyDescent="0.35">
      <c r="A481" t="s">
        <v>14</v>
      </c>
      <c r="B481" t="s">
        <v>15</v>
      </c>
      <c r="C481">
        <v>238</v>
      </c>
      <c r="D481" t="s">
        <v>28</v>
      </c>
      <c r="E481">
        <v>5419</v>
      </c>
      <c r="F481" t="s">
        <v>24</v>
      </c>
      <c r="G481">
        <v>495</v>
      </c>
      <c r="H481" t="s">
        <v>61</v>
      </c>
      <c r="I481">
        <v>2015</v>
      </c>
      <c r="J481">
        <v>2015</v>
      </c>
      <c r="K481" t="s">
        <v>25</v>
      </c>
      <c r="L481">
        <v>29120</v>
      </c>
      <c r="M481" t="s">
        <v>26</v>
      </c>
      <c r="N481" t="s">
        <v>27</v>
      </c>
    </row>
    <row r="482" spans="1:18" x14ac:dyDescent="0.35">
      <c r="A482" t="s">
        <v>14</v>
      </c>
      <c r="B482" t="s">
        <v>15</v>
      </c>
      <c r="C482">
        <v>238</v>
      </c>
      <c r="D482" t="s">
        <v>28</v>
      </c>
      <c r="E482">
        <v>5312</v>
      </c>
      <c r="F482" t="s">
        <v>17</v>
      </c>
      <c r="G482">
        <v>486</v>
      </c>
      <c r="H482" t="s">
        <v>54</v>
      </c>
      <c r="I482">
        <v>2016</v>
      </c>
      <c r="J482">
        <v>2016</v>
      </c>
      <c r="K482" t="s">
        <v>19</v>
      </c>
      <c r="L482">
        <v>63213</v>
      </c>
      <c r="N482" t="s">
        <v>20</v>
      </c>
      <c r="P482" t="str">
        <f>D482</f>
        <v>Ethiopia</v>
      </c>
      <c r="Q482">
        <f>I482</f>
        <v>2016</v>
      </c>
      <c r="R482">
        <f>SUM(L491:L499)*10000/SUM(L482:L490)</f>
        <v>79840.588981762121</v>
      </c>
    </row>
    <row r="483" spans="1:18" x14ac:dyDescent="0.35">
      <c r="A483" t="s">
        <v>14</v>
      </c>
      <c r="B483" t="s">
        <v>15</v>
      </c>
      <c r="C483">
        <v>238</v>
      </c>
      <c r="D483" t="s">
        <v>28</v>
      </c>
      <c r="E483">
        <v>5312</v>
      </c>
      <c r="F483" t="s">
        <v>17</v>
      </c>
      <c r="G483">
        <v>512</v>
      </c>
      <c r="H483" t="s">
        <v>62</v>
      </c>
      <c r="I483">
        <v>2016</v>
      </c>
      <c r="J483">
        <v>2016</v>
      </c>
      <c r="K483" t="s">
        <v>19</v>
      </c>
      <c r="L483">
        <v>356</v>
      </c>
      <c r="M483" t="s">
        <v>30</v>
      </c>
      <c r="N483" t="s">
        <v>31</v>
      </c>
    </row>
    <row r="484" spans="1:18" x14ac:dyDescent="0.35">
      <c r="A484" t="s">
        <v>14</v>
      </c>
      <c r="B484" t="s">
        <v>15</v>
      </c>
      <c r="C484">
        <v>238</v>
      </c>
      <c r="D484" t="s">
        <v>28</v>
      </c>
      <c r="E484">
        <v>5312</v>
      </c>
      <c r="F484" t="s">
        <v>17</v>
      </c>
      <c r="G484">
        <v>619</v>
      </c>
      <c r="H484" t="s">
        <v>55</v>
      </c>
      <c r="I484">
        <v>2016</v>
      </c>
      <c r="J484">
        <v>2016</v>
      </c>
      <c r="K484" t="s">
        <v>19</v>
      </c>
      <c r="L484">
        <v>15566</v>
      </c>
      <c r="M484" t="s">
        <v>30</v>
      </c>
      <c r="N484" t="s">
        <v>31</v>
      </c>
    </row>
    <row r="485" spans="1:18" x14ac:dyDescent="0.35">
      <c r="A485" t="s">
        <v>14</v>
      </c>
      <c r="B485" t="s">
        <v>15</v>
      </c>
      <c r="C485">
        <v>238</v>
      </c>
      <c r="D485" t="s">
        <v>28</v>
      </c>
      <c r="E485">
        <v>5312</v>
      </c>
      <c r="F485" t="s">
        <v>17</v>
      </c>
      <c r="G485">
        <v>603</v>
      </c>
      <c r="H485" t="s">
        <v>56</v>
      </c>
      <c r="I485">
        <v>2016</v>
      </c>
      <c r="J485">
        <v>2016</v>
      </c>
      <c r="K485" t="s">
        <v>19</v>
      </c>
      <c r="L485">
        <v>6645</v>
      </c>
      <c r="M485" t="s">
        <v>30</v>
      </c>
      <c r="N485" t="s">
        <v>31</v>
      </c>
    </row>
    <row r="486" spans="1:18" x14ac:dyDescent="0.35">
      <c r="A486" t="s">
        <v>14</v>
      </c>
      <c r="B486" t="s">
        <v>15</v>
      </c>
      <c r="C486">
        <v>238</v>
      </c>
      <c r="D486" t="s">
        <v>28</v>
      </c>
      <c r="E486">
        <v>5312</v>
      </c>
      <c r="F486" t="s">
        <v>17</v>
      </c>
      <c r="G486">
        <v>560</v>
      </c>
      <c r="H486" t="s">
        <v>63</v>
      </c>
      <c r="I486">
        <v>2016</v>
      </c>
      <c r="J486">
        <v>2016</v>
      </c>
      <c r="K486" t="s">
        <v>19</v>
      </c>
      <c r="L486">
        <v>1969</v>
      </c>
      <c r="M486" t="s">
        <v>30</v>
      </c>
      <c r="N486" t="s">
        <v>31</v>
      </c>
    </row>
    <row r="487" spans="1:18" x14ac:dyDescent="0.35">
      <c r="A487" t="s">
        <v>14</v>
      </c>
      <c r="B487" t="s">
        <v>15</v>
      </c>
      <c r="C487">
        <v>238</v>
      </c>
      <c r="D487" t="s">
        <v>28</v>
      </c>
      <c r="E487">
        <v>5312</v>
      </c>
      <c r="F487" t="s">
        <v>17</v>
      </c>
      <c r="G487">
        <v>497</v>
      </c>
      <c r="H487" t="s">
        <v>58</v>
      </c>
      <c r="I487">
        <v>2016</v>
      </c>
      <c r="J487">
        <v>2016</v>
      </c>
      <c r="K487" t="s">
        <v>19</v>
      </c>
      <c r="L487">
        <v>1426</v>
      </c>
      <c r="N487" t="s">
        <v>20</v>
      </c>
    </row>
    <row r="488" spans="1:18" x14ac:dyDescent="0.35">
      <c r="A488" t="s">
        <v>14</v>
      </c>
      <c r="B488" t="s">
        <v>15</v>
      </c>
      <c r="C488">
        <v>238</v>
      </c>
      <c r="D488" t="s">
        <v>28</v>
      </c>
      <c r="E488">
        <v>5312</v>
      </c>
      <c r="F488" t="s">
        <v>17</v>
      </c>
      <c r="G488">
        <v>490</v>
      </c>
      <c r="H488" t="s">
        <v>59</v>
      </c>
      <c r="I488">
        <v>2016</v>
      </c>
      <c r="J488">
        <v>2016</v>
      </c>
      <c r="K488" t="s">
        <v>19</v>
      </c>
      <c r="L488">
        <v>2620</v>
      </c>
      <c r="N488" t="s">
        <v>20</v>
      </c>
    </row>
    <row r="489" spans="1:18" x14ac:dyDescent="0.35">
      <c r="A489" t="s">
        <v>14</v>
      </c>
      <c r="B489" t="s">
        <v>15</v>
      </c>
      <c r="C489">
        <v>238</v>
      </c>
      <c r="D489" t="s">
        <v>28</v>
      </c>
      <c r="E489">
        <v>5312</v>
      </c>
      <c r="F489" t="s">
        <v>17</v>
      </c>
      <c r="G489">
        <v>574</v>
      </c>
      <c r="H489" t="s">
        <v>60</v>
      </c>
      <c r="I489">
        <v>2016</v>
      </c>
      <c r="J489">
        <v>2016</v>
      </c>
      <c r="K489" t="s">
        <v>19</v>
      </c>
      <c r="L489">
        <v>228</v>
      </c>
      <c r="M489" t="s">
        <v>30</v>
      </c>
      <c r="N489" t="s">
        <v>31</v>
      </c>
    </row>
    <row r="490" spans="1:18" x14ac:dyDescent="0.35">
      <c r="A490" t="s">
        <v>14</v>
      </c>
      <c r="B490" t="s">
        <v>15</v>
      </c>
      <c r="C490">
        <v>238</v>
      </c>
      <c r="D490" t="s">
        <v>28</v>
      </c>
      <c r="E490">
        <v>5312</v>
      </c>
      <c r="F490" t="s">
        <v>17</v>
      </c>
      <c r="G490">
        <v>495</v>
      </c>
      <c r="H490" t="s">
        <v>61</v>
      </c>
      <c r="I490">
        <v>2016</v>
      </c>
      <c r="J490">
        <v>2016</v>
      </c>
      <c r="K490" t="s">
        <v>19</v>
      </c>
      <c r="L490">
        <v>3328</v>
      </c>
      <c r="M490" t="s">
        <v>30</v>
      </c>
      <c r="N490" t="s">
        <v>31</v>
      </c>
    </row>
    <row r="491" spans="1:18" x14ac:dyDescent="0.35">
      <c r="A491" t="s">
        <v>14</v>
      </c>
      <c r="B491" t="s">
        <v>15</v>
      </c>
      <c r="C491">
        <v>238</v>
      </c>
      <c r="D491" t="s">
        <v>28</v>
      </c>
      <c r="E491">
        <v>5510</v>
      </c>
      <c r="F491" t="s">
        <v>22</v>
      </c>
      <c r="G491">
        <v>486</v>
      </c>
      <c r="H491" t="s">
        <v>54</v>
      </c>
      <c r="I491">
        <v>2016</v>
      </c>
      <c r="J491">
        <v>2016</v>
      </c>
      <c r="K491" t="s">
        <v>23</v>
      </c>
      <c r="L491">
        <v>538302</v>
      </c>
      <c r="N491" t="s">
        <v>20</v>
      </c>
    </row>
    <row r="492" spans="1:18" x14ac:dyDescent="0.35">
      <c r="A492" t="s">
        <v>14</v>
      </c>
      <c r="B492" t="s">
        <v>15</v>
      </c>
      <c r="C492">
        <v>238</v>
      </c>
      <c r="D492" t="s">
        <v>28</v>
      </c>
      <c r="E492">
        <v>5510</v>
      </c>
      <c r="F492" t="s">
        <v>22</v>
      </c>
      <c r="G492">
        <v>512</v>
      </c>
      <c r="H492" t="s">
        <v>62</v>
      </c>
      <c r="I492">
        <v>2016</v>
      </c>
      <c r="J492">
        <v>2016</v>
      </c>
      <c r="K492" t="s">
        <v>23</v>
      </c>
      <c r="L492">
        <v>2617</v>
      </c>
      <c r="M492" t="s">
        <v>30</v>
      </c>
      <c r="N492" t="s">
        <v>31</v>
      </c>
    </row>
    <row r="493" spans="1:18" x14ac:dyDescent="0.35">
      <c r="A493" t="s">
        <v>14</v>
      </c>
      <c r="B493" t="s">
        <v>15</v>
      </c>
      <c r="C493">
        <v>238</v>
      </c>
      <c r="D493" t="s">
        <v>28</v>
      </c>
      <c r="E493">
        <v>5510</v>
      </c>
      <c r="F493" t="s">
        <v>22</v>
      </c>
      <c r="G493">
        <v>619</v>
      </c>
      <c r="H493" t="s">
        <v>55</v>
      </c>
      <c r="I493">
        <v>2016</v>
      </c>
      <c r="J493">
        <v>2016</v>
      </c>
      <c r="K493" t="s">
        <v>23</v>
      </c>
      <c r="L493">
        <v>121059</v>
      </c>
      <c r="M493" t="s">
        <v>30</v>
      </c>
      <c r="N493" t="s">
        <v>31</v>
      </c>
    </row>
    <row r="494" spans="1:18" x14ac:dyDescent="0.35">
      <c r="A494" t="s">
        <v>14</v>
      </c>
      <c r="B494" t="s">
        <v>15</v>
      </c>
      <c r="C494">
        <v>238</v>
      </c>
      <c r="D494" t="s">
        <v>28</v>
      </c>
      <c r="E494">
        <v>5510</v>
      </c>
      <c r="F494" t="s">
        <v>22</v>
      </c>
      <c r="G494">
        <v>603</v>
      </c>
      <c r="H494" t="s">
        <v>56</v>
      </c>
      <c r="I494">
        <v>2016</v>
      </c>
      <c r="J494">
        <v>2016</v>
      </c>
      <c r="K494" t="s">
        <v>23</v>
      </c>
      <c r="L494">
        <v>48993</v>
      </c>
      <c r="M494" t="s">
        <v>30</v>
      </c>
      <c r="N494" t="s">
        <v>31</v>
      </c>
    </row>
    <row r="495" spans="1:18" x14ac:dyDescent="0.35">
      <c r="A495" t="s">
        <v>14</v>
      </c>
      <c r="B495" t="s">
        <v>15</v>
      </c>
      <c r="C495">
        <v>238</v>
      </c>
      <c r="D495" t="s">
        <v>28</v>
      </c>
      <c r="E495">
        <v>5510</v>
      </c>
      <c r="F495" t="s">
        <v>22</v>
      </c>
      <c r="G495">
        <v>560</v>
      </c>
      <c r="H495" t="s">
        <v>63</v>
      </c>
      <c r="I495">
        <v>2016</v>
      </c>
      <c r="J495">
        <v>2016</v>
      </c>
      <c r="K495" t="s">
        <v>23</v>
      </c>
      <c r="L495">
        <v>4323</v>
      </c>
      <c r="M495" t="s">
        <v>30</v>
      </c>
      <c r="N495" t="s">
        <v>31</v>
      </c>
    </row>
    <row r="496" spans="1:18" x14ac:dyDescent="0.35">
      <c r="A496" t="s">
        <v>14</v>
      </c>
      <c r="B496" t="s">
        <v>15</v>
      </c>
      <c r="C496">
        <v>238</v>
      </c>
      <c r="D496" t="s">
        <v>28</v>
      </c>
      <c r="E496">
        <v>5510</v>
      </c>
      <c r="F496" t="s">
        <v>22</v>
      </c>
      <c r="G496">
        <v>497</v>
      </c>
      <c r="H496" t="s">
        <v>58</v>
      </c>
      <c r="I496">
        <v>2016</v>
      </c>
      <c r="J496">
        <v>2016</v>
      </c>
      <c r="K496" t="s">
        <v>23</v>
      </c>
      <c r="L496">
        <v>7781</v>
      </c>
      <c r="N496" t="s">
        <v>20</v>
      </c>
    </row>
    <row r="497" spans="1:18" x14ac:dyDescent="0.35">
      <c r="A497" t="s">
        <v>14</v>
      </c>
      <c r="B497" t="s">
        <v>15</v>
      </c>
      <c r="C497">
        <v>238</v>
      </c>
      <c r="D497" t="s">
        <v>28</v>
      </c>
      <c r="E497">
        <v>5510</v>
      </c>
      <c r="F497" t="s">
        <v>22</v>
      </c>
      <c r="G497">
        <v>490</v>
      </c>
      <c r="H497" t="s">
        <v>59</v>
      </c>
      <c r="I497">
        <v>2016</v>
      </c>
      <c r="J497">
        <v>2016</v>
      </c>
      <c r="K497" t="s">
        <v>23</v>
      </c>
      <c r="L497">
        <v>20656</v>
      </c>
      <c r="N497" t="s">
        <v>20</v>
      </c>
    </row>
    <row r="498" spans="1:18" x14ac:dyDescent="0.35">
      <c r="A498" t="s">
        <v>14</v>
      </c>
      <c r="B498" t="s">
        <v>15</v>
      </c>
      <c r="C498">
        <v>238</v>
      </c>
      <c r="D498" t="s">
        <v>28</v>
      </c>
      <c r="E498">
        <v>5510</v>
      </c>
      <c r="F498" t="s">
        <v>22</v>
      </c>
      <c r="G498">
        <v>574</v>
      </c>
      <c r="H498" t="s">
        <v>60</v>
      </c>
      <c r="I498">
        <v>2016</v>
      </c>
      <c r="J498">
        <v>2016</v>
      </c>
      <c r="K498" t="s">
        <v>23</v>
      </c>
      <c r="L498">
        <v>8362</v>
      </c>
      <c r="M498" t="s">
        <v>30</v>
      </c>
      <c r="N498" t="s">
        <v>31</v>
      </c>
    </row>
    <row r="499" spans="1:18" x14ac:dyDescent="0.35">
      <c r="A499" t="s">
        <v>14</v>
      </c>
      <c r="B499" t="s">
        <v>15</v>
      </c>
      <c r="C499">
        <v>238</v>
      </c>
      <c r="D499" t="s">
        <v>28</v>
      </c>
      <c r="E499">
        <v>5510</v>
      </c>
      <c r="F499" t="s">
        <v>22</v>
      </c>
      <c r="G499">
        <v>495</v>
      </c>
      <c r="H499" t="s">
        <v>61</v>
      </c>
      <c r="I499">
        <v>2016</v>
      </c>
      <c r="J499">
        <v>2016</v>
      </c>
      <c r="K499" t="s">
        <v>23</v>
      </c>
      <c r="L499">
        <v>9195</v>
      </c>
      <c r="M499" t="s">
        <v>30</v>
      </c>
      <c r="N499" t="s">
        <v>31</v>
      </c>
    </row>
    <row r="500" spans="1:18" x14ac:dyDescent="0.35">
      <c r="A500" t="s">
        <v>14</v>
      </c>
      <c r="B500" t="s">
        <v>15</v>
      </c>
      <c r="C500">
        <v>238</v>
      </c>
      <c r="D500" t="s">
        <v>28</v>
      </c>
      <c r="E500">
        <v>5419</v>
      </c>
      <c r="F500" t="s">
        <v>24</v>
      </c>
      <c r="G500">
        <v>486</v>
      </c>
      <c r="H500" t="s">
        <v>54</v>
      </c>
      <c r="I500">
        <v>2016</v>
      </c>
      <c r="J500">
        <v>2016</v>
      </c>
      <c r="K500" t="s">
        <v>25</v>
      </c>
      <c r="L500">
        <v>85157</v>
      </c>
      <c r="M500" t="s">
        <v>26</v>
      </c>
      <c r="N500" t="s">
        <v>27</v>
      </c>
    </row>
    <row r="501" spans="1:18" x14ac:dyDescent="0.35">
      <c r="A501" t="s">
        <v>14</v>
      </c>
      <c r="B501" t="s">
        <v>15</v>
      </c>
      <c r="C501">
        <v>238</v>
      </c>
      <c r="D501" t="s">
        <v>28</v>
      </c>
      <c r="E501">
        <v>5419</v>
      </c>
      <c r="F501" t="s">
        <v>24</v>
      </c>
      <c r="G501">
        <v>512</v>
      </c>
      <c r="H501" t="s">
        <v>62</v>
      </c>
      <c r="I501">
        <v>2016</v>
      </c>
      <c r="J501">
        <v>2016</v>
      </c>
      <c r="K501" t="s">
        <v>25</v>
      </c>
      <c r="L501">
        <v>73429</v>
      </c>
      <c r="M501" t="s">
        <v>26</v>
      </c>
      <c r="N501" t="s">
        <v>27</v>
      </c>
    </row>
    <row r="502" spans="1:18" x14ac:dyDescent="0.35">
      <c r="A502" t="s">
        <v>14</v>
      </c>
      <c r="B502" t="s">
        <v>15</v>
      </c>
      <c r="C502">
        <v>238</v>
      </c>
      <c r="D502" t="s">
        <v>28</v>
      </c>
      <c r="E502">
        <v>5419</v>
      </c>
      <c r="F502" t="s">
        <v>24</v>
      </c>
      <c r="G502">
        <v>619</v>
      </c>
      <c r="H502" t="s">
        <v>55</v>
      </c>
      <c r="I502">
        <v>2016</v>
      </c>
      <c r="J502">
        <v>2016</v>
      </c>
      <c r="K502" t="s">
        <v>25</v>
      </c>
      <c r="L502">
        <v>77771</v>
      </c>
      <c r="M502" t="s">
        <v>26</v>
      </c>
      <c r="N502" t="s">
        <v>27</v>
      </c>
    </row>
    <row r="503" spans="1:18" x14ac:dyDescent="0.35">
      <c r="A503" t="s">
        <v>14</v>
      </c>
      <c r="B503" t="s">
        <v>15</v>
      </c>
      <c r="C503">
        <v>238</v>
      </c>
      <c r="D503" t="s">
        <v>28</v>
      </c>
      <c r="E503">
        <v>5419</v>
      </c>
      <c r="F503" t="s">
        <v>24</v>
      </c>
      <c r="G503">
        <v>603</v>
      </c>
      <c r="H503" t="s">
        <v>56</v>
      </c>
      <c r="I503">
        <v>2016</v>
      </c>
      <c r="J503">
        <v>2016</v>
      </c>
      <c r="K503" t="s">
        <v>25</v>
      </c>
      <c r="L503">
        <v>73725</v>
      </c>
      <c r="M503" t="s">
        <v>26</v>
      </c>
      <c r="N503" t="s">
        <v>27</v>
      </c>
    </row>
    <row r="504" spans="1:18" x14ac:dyDescent="0.35">
      <c r="A504" t="s">
        <v>14</v>
      </c>
      <c r="B504" t="s">
        <v>15</v>
      </c>
      <c r="C504">
        <v>238</v>
      </c>
      <c r="D504" t="s">
        <v>28</v>
      </c>
      <c r="E504">
        <v>5419</v>
      </c>
      <c r="F504" t="s">
        <v>24</v>
      </c>
      <c r="G504">
        <v>560</v>
      </c>
      <c r="H504" t="s">
        <v>63</v>
      </c>
      <c r="I504">
        <v>2016</v>
      </c>
      <c r="J504">
        <v>2016</v>
      </c>
      <c r="K504" t="s">
        <v>25</v>
      </c>
      <c r="L504">
        <v>21953</v>
      </c>
      <c r="M504" t="s">
        <v>26</v>
      </c>
      <c r="N504" t="s">
        <v>27</v>
      </c>
    </row>
    <row r="505" spans="1:18" x14ac:dyDescent="0.35">
      <c r="A505" t="s">
        <v>14</v>
      </c>
      <c r="B505" t="s">
        <v>15</v>
      </c>
      <c r="C505">
        <v>238</v>
      </c>
      <c r="D505" t="s">
        <v>28</v>
      </c>
      <c r="E505">
        <v>5419</v>
      </c>
      <c r="F505" t="s">
        <v>24</v>
      </c>
      <c r="G505">
        <v>497</v>
      </c>
      <c r="H505" t="s">
        <v>58</v>
      </c>
      <c r="I505">
        <v>2016</v>
      </c>
      <c r="J505">
        <v>2016</v>
      </c>
      <c r="K505" t="s">
        <v>25</v>
      </c>
      <c r="L505">
        <v>54565</v>
      </c>
      <c r="M505" t="s">
        <v>26</v>
      </c>
      <c r="N505" t="s">
        <v>27</v>
      </c>
    </row>
    <row r="506" spans="1:18" x14ac:dyDescent="0.35">
      <c r="A506" t="s">
        <v>14</v>
      </c>
      <c r="B506" t="s">
        <v>15</v>
      </c>
      <c r="C506">
        <v>238</v>
      </c>
      <c r="D506" t="s">
        <v>28</v>
      </c>
      <c r="E506">
        <v>5419</v>
      </c>
      <c r="F506" t="s">
        <v>24</v>
      </c>
      <c r="G506">
        <v>490</v>
      </c>
      <c r="H506" t="s">
        <v>59</v>
      </c>
      <c r="I506">
        <v>2016</v>
      </c>
      <c r="J506">
        <v>2016</v>
      </c>
      <c r="K506" t="s">
        <v>25</v>
      </c>
      <c r="L506">
        <v>78840</v>
      </c>
      <c r="M506" t="s">
        <v>26</v>
      </c>
      <c r="N506" t="s">
        <v>27</v>
      </c>
    </row>
    <row r="507" spans="1:18" x14ac:dyDescent="0.35">
      <c r="A507" t="s">
        <v>14</v>
      </c>
      <c r="B507" t="s">
        <v>15</v>
      </c>
      <c r="C507">
        <v>238</v>
      </c>
      <c r="D507" t="s">
        <v>28</v>
      </c>
      <c r="E507">
        <v>5419</v>
      </c>
      <c r="F507" t="s">
        <v>24</v>
      </c>
      <c r="G507">
        <v>574</v>
      </c>
      <c r="H507" t="s">
        <v>60</v>
      </c>
      <c r="I507">
        <v>2016</v>
      </c>
      <c r="J507">
        <v>2016</v>
      </c>
      <c r="K507" t="s">
        <v>25</v>
      </c>
      <c r="L507">
        <v>366156</v>
      </c>
      <c r="M507" t="s">
        <v>26</v>
      </c>
      <c r="N507" t="s">
        <v>27</v>
      </c>
    </row>
    <row r="508" spans="1:18" x14ac:dyDescent="0.35">
      <c r="A508" t="s">
        <v>14</v>
      </c>
      <c r="B508" t="s">
        <v>15</v>
      </c>
      <c r="C508">
        <v>238</v>
      </c>
      <c r="D508" t="s">
        <v>28</v>
      </c>
      <c r="E508">
        <v>5419</v>
      </c>
      <c r="F508" t="s">
        <v>24</v>
      </c>
      <c r="G508">
        <v>495</v>
      </c>
      <c r="H508" t="s">
        <v>61</v>
      </c>
      <c r="I508">
        <v>2016</v>
      </c>
      <c r="J508">
        <v>2016</v>
      </c>
      <c r="K508" t="s">
        <v>25</v>
      </c>
      <c r="L508">
        <v>27631</v>
      </c>
      <c r="M508" t="s">
        <v>26</v>
      </c>
      <c r="N508" t="s">
        <v>27</v>
      </c>
    </row>
    <row r="509" spans="1:18" x14ac:dyDescent="0.35">
      <c r="A509" t="s">
        <v>14</v>
      </c>
      <c r="B509" t="s">
        <v>15</v>
      </c>
      <c r="C509">
        <v>238</v>
      </c>
      <c r="D509" t="s">
        <v>28</v>
      </c>
      <c r="E509">
        <v>5312</v>
      </c>
      <c r="F509" t="s">
        <v>17</v>
      </c>
      <c r="G509">
        <v>486</v>
      </c>
      <c r="H509" t="s">
        <v>54</v>
      </c>
      <c r="I509">
        <v>2017</v>
      </c>
      <c r="J509">
        <v>2017</v>
      </c>
      <c r="K509" t="s">
        <v>19</v>
      </c>
      <c r="L509">
        <v>58167</v>
      </c>
      <c r="M509" t="s">
        <v>30</v>
      </c>
      <c r="N509" t="s">
        <v>31</v>
      </c>
      <c r="P509" t="str">
        <f>D509</f>
        <v>Ethiopia</v>
      </c>
      <c r="Q509">
        <f>I509</f>
        <v>2017</v>
      </c>
      <c r="R509">
        <f>SUM(L518:L526)*10000/SUM(L509:L517)</f>
        <v>81830.194838085168</v>
      </c>
    </row>
    <row r="510" spans="1:18" x14ac:dyDescent="0.35">
      <c r="A510" t="s">
        <v>14</v>
      </c>
      <c r="B510" t="s">
        <v>15</v>
      </c>
      <c r="C510">
        <v>238</v>
      </c>
      <c r="D510" t="s">
        <v>28</v>
      </c>
      <c r="E510">
        <v>5312</v>
      </c>
      <c r="F510" t="s">
        <v>17</v>
      </c>
      <c r="G510">
        <v>512</v>
      </c>
      <c r="H510" t="s">
        <v>62</v>
      </c>
      <c r="I510">
        <v>2017</v>
      </c>
      <c r="J510">
        <v>2017</v>
      </c>
      <c r="K510" t="s">
        <v>19</v>
      </c>
      <c r="L510">
        <v>399</v>
      </c>
      <c r="M510" t="s">
        <v>30</v>
      </c>
      <c r="N510" t="s">
        <v>31</v>
      </c>
    </row>
    <row r="511" spans="1:18" x14ac:dyDescent="0.35">
      <c r="A511" t="s">
        <v>14</v>
      </c>
      <c r="B511" t="s">
        <v>15</v>
      </c>
      <c r="C511">
        <v>238</v>
      </c>
      <c r="D511" t="s">
        <v>28</v>
      </c>
      <c r="E511">
        <v>5312</v>
      </c>
      <c r="F511" t="s">
        <v>17</v>
      </c>
      <c r="G511">
        <v>619</v>
      </c>
      <c r="H511" t="s">
        <v>55</v>
      </c>
      <c r="I511">
        <v>2017</v>
      </c>
      <c r="J511">
        <v>2017</v>
      </c>
      <c r="K511" t="s">
        <v>19</v>
      </c>
      <c r="L511">
        <v>13931</v>
      </c>
      <c r="M511" t="s">
        <v>30</v>
      </c>
      <c r="N511" t="s">
        <v>31</v>
      </c>
    </row>
    <row r="512" spans="1:18" x14ac:dyDescent="0.35">
      <c r="A512" t="s">
        <v>14</v>
      </c>
      <c r="B512" t="s">
        <v>15</v>
      </c>
      <c r="C512">
        <v>238</v>
      </c>
      <c r="D512" t="s">
        <v>28</v>
      </c>
      <c r="E512">
        <v>5312</v>
      </c>
      <c r="F512" t="s">
        <v>17</v>
      </c>
      <c r="G512">
        <v>603</v>
      </c>
      <c r="H512" t="s">
        <v>56</v>
      </c>
      <c r="I512">
        <v>2017</v>
      </c>
      <c r="J512">
        <v>2017</v>
      </c>
      <c r="K512" t="s">
        <v>19</v>
      </c>
      <c r="L512">
        <v>6860</v>
      </c>
      <c r="M512" t="s">
        <v>30</v>
      </c>
      <c r="N512" t="s">
        <v>31</v>
      </c>
    </row>
    <row r="513" spans="1:14" x14ac:dyDescent="0.35">
      <c r="A513" t="s">
        <v>14</v>
      </c>
      <c r="B513" t="s">
        <v>15</v>
      </c>
      <c r="C513">
        <v>238</v>
      </c>
      <c r="D513" t="s">
        <v>28</v>
      </c>
      <c r="E513">
        <v>5312</v>
      </c>
      <c r="F513" t="s">
        <v>17</v>
      </c>
      <c r="G513">
        <v>560</v>
      </c>
      <c r="H513" t="s">
        <v>63</v>
      </c>
      <c r="I513">
        <v>2017</v>
      </c>
      <c r="J513">
        <v>2017</v>
      </c>
      <c r="K513" t="s">
        <v>19</v>
      </c>
      <c r="L513">
        <v>1911</v>
      </c>
      <c r="M513" t="s">
        <v>30</v>
      </c>
      <c r="N513" t="s">
        <v>31</v>
      </c>
    </row>
    <row r="514" spans="1:14" x14ac:dyDescent="0.35">
      <c r="A514" t="s">
        <v>14</v>
      </c>
      <c r="B514" t="s">
        <v>15</v>
      </c>
      <c r="C514">
        <v>238</v>
      </c>
      <c r="D514" t="s">
        <v>28</v>
      </c>
      <c r="E514">
        <v>5312</v>
      </c>
      <c r="F514" t="s">
        <v>17</v>
      </c>
      <c r="G514">
        <v>497</v>
      </c>
      <c r="H514" t="s">
        <v>58</v>
      </c>
      <c r="I514">
        <v>2017</v>
      </c>
      <c r="J514">
        <v>2017</v>
      </c>
      <c r="K514" t="s">
        <v>19</v>
      </c>
      <c r="L514">
        <v>1164</v>
      </c>
      <c r="M514" t="s">
        <v>30</v>
      </c>
      <c r="N514" t="s">
        <v>31</v>
      </c>
    </row>
    <row r="515" spans="1:14" x14ac:dyDescent="0.35">
      <c r="A515" t="s">
        <v>14</v>
      </c>
      <c r="B515" t="s">
        <v>15</v>
      </c>
      <c r="C515">
        <v>238</v>
      </c>
      <c r="D515" t="s">
        <v>28</v>
      </c>
      <c r="E515">
        <v>5312</v>
      </c>
      <c r="F515" t="s">
        <v>17</v>
      </c>
      <c r="G515">
        <v>490</v>
      </c>
      <c r="H515" t="s">
        <v>59</v>
      </c>
      <c r="I515">
        <v>2017</v>
      </c>
      <c r="J515">
        <v>2017</v>
      </c>
      <c r="K515" t="s">
        <v>19</v>
      </c>
      <c r="L515">
        <v>2672</v>
      </c>
      <c r="M515" t="s">
        <v>30</v>
      </c>
      <c r="N515" t="s">
        <v>31</v>
      </c>
    </row>
    <row r="516" spans="1:14" x14ac:dyDescent="0.35">
      <c r="A516" t="s">
        <v>14</v>
      </c>
      <c r="B516" t="s">
        <v>15</v>
      </c>
      <c r="C516">
        <v>238</v>
      </c>
      <c r="D516" t="s">
        <v>28</v>
      </c>
      <c r="E516">
        <v>5312</v>
      </c>
      <c r="F516" t="s">
        <v>17</v>
      </c>
      <c r="G516">
        <v>574</v>
      </c>
      <c r="H516" t="s">
        <v>60</v>
      </c>
      <c r="I516">
        <v>2017</v>
      </c>
      <c r="J516">
        <v>2017</v>
      </c>
      <c r="K516" t="s">
        <v>19</v>
      </c>
      <c r="L516">
        <v>210</v>
      </c>
      <c r="M516" t="s">
        <v>30</v>
      </c>
      <c r="N516" t="s">
        <v>31</v>
      </c>
    </row>
    <row r="517" spans="1:14" x14ac:dyDescent="0.35">
      <c r="A517" t="s">
        <v>14</v>
      </c>
      <c r="B517" t="s">
        <v>15</v>
      </c>
      <c r="C517">
        <v>238</v>
      </c>
      <c r="D517" t="s">
        <v>28</v>
      </c>
      <c r="E517">
        <v>5312</v>
      </c>
      <c r="F517" t="s">
        <v>17</v>
      </c>
      <c r="G517">
        <v>495</v>
      </c>
      <c r="H517" t="s">
        <v>61</v>
      </c>
      <c r="I517">
        <v>2017</v>
      </c>
      <c r="J517">
        <v>2017</v>
      </c>
      <c r="K517" t="s">
        <v>19</v>
      </c>
      <c r="L517">
        <v>3529</v>
      </c>
      <c r="M517" t="s">
        <v>30</v>
      </c>
      <c r="N517" t="s">
        <v>31</v>
      </c>
    </row>
    <row r="518" spans="1:14" x14ac:dyDescent="0.35">
      <c r="A518" t="s">
        <v>14</v>
      </c>
      <c r="B518" t="s">
        <v>15</v>
      </c>
      <c r="C518">
        <v>238</v>
      </c>
      <c r="D518" t="s">
        <v>28</v>
      </c>
      <c r="E518">
        <v>5510</v>
      </c>
      <c r="F518" t="s">
        <v>22</v>
      </c>
      <c r="G518">
        <v>486</v>
      </c>
      <c r="H518" t="s">
        <v>54</v>
      </c>
      <c r="I518">
        <v>2017</v>
      </c>
      <c r="J518">
        <v>2017</v>
      </c>
      <c r="K518" t="s">
        <v>23</v>
      </c>
      <c r="L518">
        <v>500573</v>
      </c>
      <c r="M518" t="s">
        <v>30</v>
      </c>
      <c r="N518" t="s">
        <v>31</v>
      </c>
    </row>
    <row r="519" spans="1:14" x14ac:dyDescent="0.35">
      <c r="A519" t="s">
        <v>14</v>
      </c>
      <c r="B519" t="s">
        <v>15</v>
      </c>
      <c r="C519">
        <v>238</v>
      </c>
      <c r="D519" t="s">
        <v>28</v>
      </c>
      <c r="E519">
        <v>5510</v>
      </c>
      <c r="F519" t="s">
        <v>22</v>
      </c>
      <c r="G519">
        <v>512</v>
      </c>
      <c r="H519" t="s">
        <v>62</v>
      </c>
      <c r="I519">
        <v>2017</v>
      </c>
      <c r="J519">
        <v>2017</v>
      </c>
      <c r="K519" t="s">
        <v>23</v>
      </c>
      <c r="L519">
        <v>2961</v>
      </c>
      <c r="M519" t="s">
        <v>30</v>
      </c>
      <c r="N519" t="s">
        <v>31</v>
      </c>
    </row>
    <row r="520" spans="1:14" x14ac:dyDescent="0.35">
      <c r="A520" t="s">
        <v>14</v>
      </c>
      <c r="B520" t="s">
        <v>15</v>
      </c>
      <c r="C520">
        <v>238</v>
      </c>
      <c r="D520" t="s">
        <v>28</v>
      </c>
      <c r="E520">
        <v>5510</v>
      </c>
      <c r="F520" t="s">
        <v>22</v>
      </c>
      <c r="G520">
        <v>619</v>
      </c>
      <c r="H520" t="s">
        <v>55</v>
      </c>
      <c r="I520">
        <v>2017</v>
      </c>
      <c r="J520">
        <v>2017</v>
      </c>
      <c r="K520" t="s">
        <v>23</v>
      </c>
      <c r="L520">
        <v>119296</v>
      </c>
      <c r="M520" t="s">
        <v>30</v>
      </c>
      <c r="N520" t="s">
        <v>31</v>
      </c>
    </row>
    <row r="521" spans="1:14" x14ac:dyDescent="0.35">
      <c r="A521" t="s">
        <v>14</v>
      </c>
      <c r="B521" t="s">
        <v>15</v>
      </c>
      <c r="C521">
        <v>238</v>
      </c>
      <c r="D521" t="s">
        <v>28</v>
      </c>
      <c r="E521">
        <v>5510</v>
      </c>
      <c r="F521" t="s">
        <v>22</v>
      </c>
      <c r="G521">
        <v>603</v>
      </c>
      <c r="H521" t="s">
        <v>56</v>
      </c>
      <c r="I521">
        <v>2017</v>
      </c>
      <c r="J521">
        <v>2017</v>
      </c>
      <c r="K521" t="s">
        <v>23</v>
      </c>
      <c r="L521">
        <v>50739</v>
      </c>
      <c r="M521" t="s">
        <v>30</v>
      </c>
      <c r="N521" t="s">
        <v>31</v>
      </c>
    </row>
    <row r="522" spans="1:14" x14ac:dyDescent="0.35">
      <c r="A522" t="s">
        <v>14</v>
      </c>
      <c r="B522" t="s">
        <v>15</v>
      </c>
      <c r="C522">
        <v>238</v>
      </c>
      <c r="D522" t="s">
        <v>28</v>
      </c>
      <c r="E522">
        <v>5510</v>
      </c>
      <c r="F522" t="s">
        <v>22</v>
      </c>
      <c r="G522">
        <v>560</v>
      </c>
      <c r="H522" t="s">
        <v>63</v>
      </c>
      <c r="I522">
        <v>2017</v>
      </c>
      <c r="J522">
        <v>2017</v>
      </c>
      <c r="K522" t="s">
        <v>23</v>
      </c>
      <c r="L522">
        <v>4147</v>
      </c>
      <c r="M522" t="s">
        <v>30</v>
      </c>
      <c r="N522" t="s">
        <v>31</v>
      </c>
    </row>
    <row r="523" spans="1:14" x14ac:dyDescent="0.35">
      <c r="A523" t="s">
        <v>14</v>
      </c>
      <c r="B523" t="s">
        <v>15</v>
      </c>
      <c r="C523">
        <v>238</v>
      </c>
      <c r="D523" t="s">
        <v>28</v>
      </c>
      <c r="E523">
        <v>5510</v>
      </c>
      <c r="F523" t="s">
        <v>22</v>
      </c>
      <c r="G523">
        <v>497</v>
      </c>
      <c r="H523" t="s">
        <v>58</v>
      </c>
      <c r="I523">
        <v>2017</v>
      </c>
      <c r="J523">
        <v>2017</v>
      </c>
      <c r="K523" t="s">
        <v>23</v>
      </c>
      <c r="L523">
        <v>7180</v>
      </c>
      <c r="M523" t="s">
        <v>30</v>
      </c>
      <c r="N523" t="s">
        <v>31</v>
      </c>
    </row>
    <row r="524" spans="1:14" x14ac:dyDescent="0.35">
      <c r="A524" t="s">
        <v>14</v>
      </c>
      <c r="B524" t="s">
        <v>15</v>
      </c>
      <c r="C524">
        <v>238</v>
      </c>
      <c r="D524" t="s">
        <v>28</v>
      </c>
      <c r="E524">
        <v>5510</v>
      </c>
      <c r="F524" t="s">
        <v>22</v>
      </c>
      <c r="G524">
        <v>490</v>
      </c>
      <c r="H524" t="s">
        <v>59</v>
      </c>
      <c r="I524">
        <v>2017</v>
      </c>
      <c r="J524">
        <v>2017</v>
      </c>
      <c r="K524" t="s">
        <v>23</v>
      </c>
      <c r="L524">
        <v>24788</v>
      </c>
      <c r="M524" t="s">
        <v>30</v>
      </c>
      <c r="N524" t="s">
        <v>31</v>
      </c>
    </row>
    <row r="525" spans="1:14" x14ac:dyDescent="0.35">
      <c r="A525" t="s">
        <v>14</v>
      </c>
      <c r="B525" t="s">
        <v>15</v>
      </c>
      <c r="C525">
        <v>238</v>
      </c>
      <c r="D525" t="s">
        <v>28</v>
      </c>
      <c r="E525">
        <v>5510</v>
      </c>
      <c r="F525" t="s">
        <v>22</v>
      </c>
      <c r="G525">
        <v>574</v>
      </c>
      <c r="H525" t="s">
        <v>60</v>
      </c>
      <c r="I525">
        <v>2017</v>
      </c>
      <c r="J525">
        <v>2017</v>
      </c>
      <c r="K525" t="s">
        <v>23</v>
      </c>
      <c r="L525">
        <v>8084</v>
      </c>
      <c r="M525" t="s">
        <v>30</v>
      </c>
      <c r="N525" t="s">
        <v>31</v>
      </c>
    </row>
    <row r="526" spans="1:14" x14ac:dyDescent="0.35">
      <c r="A526" t="s">
        <v>14</v>
      </c>
      <c r="B526" t="s">
        <v>15</v>
      </c>
      <c r="C526">
        <v>238</v>
      </c>
      <c r="D526" t="s">
        <v>28</v>
      </c>
      <c r="E526">
        <v>5510</v>
      </c>
      <c r="F526" t="s">
        <v>22</v>
      </c>
      <c r="G526">
        <v>495</v>
      </c>
      <c r="H526" t="s">
        <v>61</v>
      </c>
      <c r="I526">
        <v>2017</v>
      </c>
      <c r="J526">
        <v>2017</v>
      </c>
      <c r="K526" t="s">
        <v>23</v>
      </c>
      <c r="L526">
        <v>9236</v>
      </c>
      <c r="M526" t="s">
        <v>30</v>
      </c>
      <c r="N526" t="s">
        <v>31</v>
      </c>
    </row>
    <row r="527" spans="1:14" x14ac:dyDescent="0.35">
      <c r="A527" t="s">
        <v>14</v>
      </c>
      <c r="B527" t="s">
        <v>15</v>
      </c>
      <c r="C527">
        <v>238</v>
      </c>
      <c r="D527" t="s">
        <v>28</v>
      </c>
      <c r="E527">
        <v>5419</v>
      </c>
      <c r="F527" t="s">
        <v>24</v>
      </c>
      <c r="G527">
        <v>486</v>
      </c>
      <c r="H527" t="s">
        <v>54</v>
      </c>
      <c r="I527">
        <v>2017</v>
      </c>
      <c r="J527">
        <v>2017</v>
      </c>
      <c r="K527" t="s">
        <v>25</v>
      </c>
      <c r="L527">
        <v>86058</v>
      </c>
      <c r="M527" t="s">
        <v>26</v>
      </c>
      <c r="N527" t="s">
        <v>27</v>
      </c>
    </row>
    <row r="528" spans="1:14" x14ac:dyDescent="0.35">
      <c r="A528" t="s">
        <v>14</v>
      </c>
      <c r="B528" t="s">
        <v>15</v>
      </c>
      <c r="C528">
        <v>238</v>
      </c>
      <c r="D528" t="s">
        <v>28</v>
      </c>
      <c r="E528">
        <v>5419</v>
      </c>
      <c r="F528" t="s">
        <v>24</v>
      </c>
      <c r="G528">
        <v>512</v>
      </c>
      <c r="H528" t="s">
        <v>62</v>
      </c>
      <c r="I528">
        <v>2017</v>
      </c>
      <c r="J528">
        <v>2017</v>
      </c>
      <c r="K528" t="s">
        <v>25</v>
      </c>
      <c r="L528">
        <v>74144</v>
      </c>
      <c r="M528" t="s">
        <v>26</v>
      </c>
      <c r="N528" t="s">
        <v>27</v>
      </c>
    </row>
    <row r="529" spans="1:18" x14ac:dyDescent="0.35">
      <c r="A529" t="s">
        <v>14</v>
      </c>
      <c r="B529" t="s">
        <v>15</v>
      </c>
      <c r="C529">
        <v>238</v>
      </c>
      <c r="D529" t="s">
        <v>28</v>
      </c>
      <c r="E529">
        <v>5419</v>
      </c>
      <c r="F529" t="s">
        <v>24</v>
      </c>
      <c r="G529">
        <v>619</v>
      </c>
      <c r="H529" t="s">
        <v>55</v>
      </c>
      <c r="I529">
        <v>2017</v>
      </c>
      <c r="J529">
        <v>2017</v>
      </c>
      <c r="K529" t="s">
        <v>25</v>
      </c>
      <c r="L529">
        <v>85631</v>
      </c>
      <c r="M529" t="s">
        <v>26</v>
      </c>
      <c r="N529" t="s">
        <v>27</v>
      </c>
    </row>
    <row r="530" spans="1:18" x14ac:dyDescent="0.35">
      <c r="A530" t="s">
        <v>14</v>
      </c>
      <c r="B530" t="s">
        <v>15</v>
      </c>
      <c r="C530">
        <v>238</v>
      </c>
      <c r="D530" t="s">
        <v>28</v>
      </c>
      <c r="E530">
        <v>5419</v>
      </c>
      <c r="F530" t="s">
        <v>24</v>
      </c>
      <c r="G530">
        <v>603</v>
      </c>
      <c r="H530" t="s">
        <v>56</v>
      </c>
      <c r="I530">
        <v>2017</v>
      </c>
      <c r="J530">
        <v>2017</v>
      </c>
      <c r="K530" t="s">
        <v>25</v>
      </c>
      <c r="L530">
        <v>73961</v>
      </c>
      <c r="M530" t="s">
        <v>26</v>
      </c>
      <c r="N530" t="s">
        <v>27</v>
      </c>
    </row>
    <row r="531" spans="1:18" x14ac:dyDescent="0.35">
      <c r="A531" t="s">
        <v>14</v>
      </c>
      <c r="B531" t="s">
        <v>15</v>
      </c>
      <c r="C531">
        <v>238</v>
      </c>
      <c r="D531" t="s">
        <v>28</v>
      </c>
      <c r="E531">
        <v>5419</v>
      </c>
      <c r="F531" t="s">
        <v>24</v>
      </c>
      <c r="G531">
        <v>560</v>
      </c>
      <c r="H531" t="s">
        <v>63</v>
      </c>
      <c r="I531">
        <v>2017</v>
      </c>
      <c r="J531">
        <v>2017</v>
      </c>
      <c r="K531" t="s">
        <v>25</v>
      </c>
      <c r="L531">
        <v>21695</v>
      </c>
      <c r="M531" t="s">
        <v>26</v>
      </c>
      <c r="N531" t="s">
        <v>27</v>
      </c>
    </row>
    <row r="532" spans="1:18" x14ac:dyDescent="0.35">
      <c r="A532" t="s">
        <v>14</v>
      </c>
      <c r="B532" t="s">
        <v>15</v>
      </c>
      <c r="C532">
        <v>238</v>
      </c>
      <c r="D532" t="s">
        <v>28</v>
      </c>
      <c r="E532">
        <v>5419</v>
      </c>
      <c r="F532" t="s">
        <v>24</v>
      </c>
      <c r="G532">
        <v>497</v>
      </c>
      <c r="H532" t="s">
        <v>58</v>
      </c>
      <c r="I532">
        <v>2017</v>
      </c>
      <c r="J532">
        <v>2017</v>
      </c>
      <c r="K532" t="s">
        <v>25</v>
      </c>
      <c r="L532">
        <v>61698</v>
      </c>
      <c r="M532" t="s">
        <v>26</v>
      </c>
      <c r="N532" t="s">
        <v>27</v>
      </c>
    </row>
    <row r="533" spans="1:18" x14ac:dyDescent="0.35">
      <c r="A533" t="s">
        <v>14</v>
      </c>
      <c r="B533" t="s">
        <v>15</v>
      </c>
      <c r="C533">
        <v>238</v>
      </c>
      <c r="D533" t="s">
        <v>28</v>
      </c>
      <c r="E533">
        <v>5419</v>
      </c>
      <c r="F533" t="s">
        <v>24</v>
      </c>
      <c r="G533">
        <v>490</v>
      </c>
      <c r="H533" t="s">
        <v>59</v>
      </c>
      <c r="I533">
        <v>2017</v>
      </c>
      <c r="J533">
        <v>2017</v>
      </c>
      <c r="K533" t="s">
        <v>25</v>
      </c>
      <c r="L533">
        <v>92781</v>
      </c>
      <c r="M533" t="s">
        <v>26</v>
      </c>
      <c r="N533" t="s">
        <v>27</v>
      </c>
    </row>
    <row r="534" spans="1:18" x14ac:dyDescent="0.35">
      <c r="A534" t="s">
        <v>14</v>
      </c>
      <c r="B534" t="s">
        <v>15</v>
      </c>
      <c r="C534">
        <v>238</v>
      </c>
      <c r="D534" t="s">
        <v>28</v>
      </c>
      <c r="E534">
        <v>5419</v>
      </c>
      <c r="F534" t="s">
        <v>24</v>
      </c>
      <c r="G534">
        <v>574</v>
      </c>
      <c r="H534" t="s">
        <v>60</v>
      </c>
      <c r="I534">
        <v>2017</v>
      </c>
      <c r="J534">
        <v>2017</v>
      </c>
      <c r="K534" t="s">
        <v>25</v>
      </c>
      <c r="L534">
        <v>385483</v>
      </c>
      <c r="M534" t="s">
        <v>26</v>
      </c>
      <c r="N534" t="s">
        <v>27</v>
      </c>
    </row>
    <row r="535" spans="1:18" x14ac:dyDescent="0.35">
      <c r="A535" t="s">
        <v>14</v>
      </c>
      <c r="B535" t="s">
        <v>15</v>
      </c>
      <c r="C535">
        <v>238</v>
      </c>
      <c r="D535" t="s">
        <v>28</v>
      </c>
      <c r="E535">
        <v>5419</v>
      </c>
      <c r="F535" t="s">
        <v>24</v>
      </c>
      <c r="G535">
        <v>495</v>
      </c>
      <c r="H535" t="s">
        <v>61</v>
      </c>
      <c r="I535">
        <v>2017</v>
      </c>
      <c r="J535">
        <v>2017</v>
      </c>
      <c r="K535" t="s">
        <v>25</v>
      </c>
      <c r="L535">
        <v>26170</v>
      </c>
      <c r="M535" t="s">
        <v>26</v>
      </c>
      <c r="N535" t="s">
        <v>27</v>
      </c>
    </row>
    <row r="536" spans="1:18" x14ac:dyDescent="0.35">
      <c r="A536" t="s">
        <v>14</v>
      </c>
      <c r="B536" t="s">
        <v>15</v>
      </c>
      <c r="C536">
        <v>238</v>
      </c>
      <c r="D536" t="s">
        <v>28</v>
      </c>
      <c r="E536">
        <v>5312</v>
      </c>
      <c r="F536" t="s">
        <v>17</v>
      </c>
      <c r="G536">
        <v>486</v>
      </c>
      <c r="H536" t="s">
        <v>54</v>
      </c>
      <c r="I536">
        <v>2018</v>
      </c>
      <c r="J536">
        <v>2018</v>
      </c>
      <c r="K536" t="s">
        <v>19</v>
      </c>
      <c r="L536">
        <v>55729</v>
      </c>
      <c r="M536" t="s">
        <v>30</v>
      </c>
      <c r="N536" t="s">
        <v>31</v>
      </c>
      <c r="P536" t="str">
        <f>D536</f>
        <v>Ethiopia</v>
      </c>
      <c r="Q536">
        <f>I536</f>
        <v>2018</v>
      </c>
      <c r="R536">
        <f>SUM(L545:L553)*10000/SUM(L536:L544)</f>
        <v>84337.781868384714</v>
      </c>
    </row>
    <row r="537" spans="1:18" x14ac:dyDescent="0.35">
      <c r="A537" t="s">
        <v>14</v>
      </c>
      <c r="B537" t="s">
        <v>15</v>
      </c>
      <c r="C537">
        <v>238</v>
      </c>
      <c r="D537" t="s">
        <v>28</v>
      </c>
      <c r="E537">
        <v>5312</v>
      </c>
      <c r="F537" t="s">
        <v>17</v>
      </c>
      <c r="G537">
        <v>512</v>
      </c>
      <c r="H537" t="s">
        <v>62</v>
      </c>
      <c r="I537">
        <v>2018</v>
      </c>
      <c r="J537">
        <v>2018</v>
      </c>
      <c r="K537" t="s">
        <v>19</v>
      </c>
      <c r="L537">
        <v>377</v>
      </c>
      <c r="M537" t="s">
        <v>30</v>
      </c>
      <c r="N537" t="s">
        <v>31</v>
      </c>
    </row>
    <row r="538" spans="1:18" x14ac:dyDescent="0.35">
      <c r="A538" t="s">
        <v>14</v>
      </c>
      <c r="B538" t="s">
        <v>15</v>
      </c>
      <c r="C538">
        <v>238</v>
      </c>
      <c r="D538" t="s">
        <v>28</v>
      </c>
      <c r="E538">
        <v>5312</v>
      </c>
      <c r="F538" t="s">
        <v>17</v>
      </c>
      <c r="G538">
        <v>619</v>
      </c>
      <c r="H538" t="s">
        <v>55</v>
      </c>
      <c r="I538">
        <v>2018</v>
      </c>
      <c r="J538">
        <v>2018</v>
      </c>
      <c r="K538" t="s">
        <v>19</v>
      </c>
      <c r="L538">
        <v>14279</v>
      </c>
      <c r="M538" t="s">
        <v>30</v>
      </c>
      <c r="N538" t="s">
        <v>31</v>
      </c>
    </row>
    <row r="539" spans="1:18" x14ac:dyDescent="0.35">
      <c r="A539" t="s">
        <v>14</v>
      </c>
      <c r="B539" t="s">
        <v>15</v>
      </c>
      <c r="C539">
        <v>238</v>
      </c>
      <c r="D539" t="s">
        <v>28</v>
      </c>
      <c r="E539">
        <v>5312</v>
      </c>
      <c r="F539" t="s">
        <v>17</v>
      </c>
      <c r="G539">
        <v>603</v>
      </c>
      <c r="H539" t="s">
        <v>56</v>
      </c>
      <c r="I539">
        <v>2018</v>
      </c>
      <c r="J539">
        <v>2018</v>
      </c>
      <c r="K539" t="s">
        <v>19</v>
      </c>
      <c r="L539">
        <v>7080</v>
      </c>
      <c r="M539" t="s">
        <v>30</v>
      </c>
      <c r="N539" t="s">
        <v>31</v>
      </c>
    </row>
    <row r="540" spans="1:18" x14ac:dyDescent="0.35">
      <c r="A540" t="s">
        <v>14</v>
      </c>
      <c r="B540" t="s">
        <v>15</v>
      </c>
      <c r="C540">
        <v>238</v>
      </c>
      <c r="D540" t="s">
        <v>28</v>
      </c>
      <c r="E540">
        <v>5312</v>
      </c>
      <c r="F540" t="s">
        <v>17</v>
      </c>
      <c r="G540">
        <v>560</v>
      </c>
      <c r="H540" t="s">
        <v>63</v>
      </c>
      <c r="I540">
        <v>2018</v>
      </c>
      <c r="J540">
        <v>2018</v>
      </c>
      <c r="K540" t="s">
        <v>19</v>
      </c>
      <c r="L540">
        <v>1810</v>
      </c>
      <c r="M540" t="s">
        <v>30</v>
      </c>
      <c r="N540" t="s">
        <v>31</v>
      </c>
    </row>
    <row r="541" spans="1:18" x14ac:dyDescent="0.35">
      <c r="A541" t="s">
        <v>14</v>
      </c>
      <c r="B541" t="s">
        <v>15</v>
      </c>
      <c r="C541">
        <v>238</v>
      </c>
      <c r="D541" t="s">
        <v>28</v>
      </c>
      <c r="E541">
        <v>5312</v>
      </c>
      <c r="F541" t="s">
        <v>17</v>
      </c>
      <c r="G541">
        <v>497</v>
      </c>
      <c r="H541" t="s">
        <v>58</v>
      </c>
      <c r="I541">
        <v>2018</v>
      </c>
      <c r="J541">
        <v>2018</v>
      </c>
      <c r="K541" t="s">
        <v>19</v>
      </c>
      <c r="L541">
        <v>931</v>
      </c>
      <c r="M541" t="s">
        <v>30</v>
      </c>
      <c r="N541" t="s">
        <v>31</v>
      </c>
    </row>
    <row r="542" spans="1:18" x14ac:dyDescent="0.35">
      <c r="A542" t="s">
        <v>14</v>
      </c>
      <c r="B542" t="s">
        <v>15</v>
      </c>
      <c r="C542">
        <v>238</v>
      </c>
      <c r="D542" t="s">
        <v>28</v>
      </c>
      <c r="E542">
        <v>5312</v>
      </c>
      <c r="F542" t="s">
        <v>17</v>
      </c>
      <c r="G542">
        <v>490</v>
      </c>
      <c r="H542" t="s">
        <v>59</v>
      </c>
      <c r="I542">
        <v>2018</v>
      </c>
      <c r="J542">
        <v>2018</v>
      </c>
      <c r="K542" t="s">
        <v>19</v>
      </c>
      <c r="L542">
        <v>2758</v>
      </c>
      <c r="M542" t="s">
        <v>30</v>
      </c>
      <c r="N542" t="s">
        <v>31</v>
      </c>
    </row>
    <row r="543" spans="1:18" x14ac:dyDescent="0.35">
      <c r="A543" t="s">
        <v>14</v>
      </c>
      <c r="B543" t="s">
        <v>15</v>
      </c>
      <c r="C543">
        <v>238</v>
      </c>
      <c r="D543" t="s">
        <v>28</v>
      </c>
      <c r="E543">
        <v>5312</v>
      </c>
      <c r="F543" t="s">
        <v>17</v>
      </c>
      <c r="G543">
        <v>574</v>
      </c>
      <c r="H543" t="s">
        <v>60</v>
      </c>
      <c r="I543">
        <v>2018</v>
      </c>
      <c r="J543">
        <v>2018</v>
      </c>
      <c r="K543" t="s">
        <v>19</v>
      </c>
      <c r="L543">
        <v>201</v>
      </c>
      <c r="M543" t="s">
        <v>30</v>
      </c>
      <c r="N543" t="s">
        <v>31</v>
      </c>
    </row>
    <row r="544" spans="1:18" x14ac:dyDescent="0.35">
      <c r="A544" t="s">
        <v>14</v>
      </c>
      <c r="B544" t="s">
        <v>15</v>
      </c>
      <c r="C544">
        <v>238</v>
      </c>
      <c r="D544" t="s">
        <v>28</v>
      </c>
      <c r="E544">
        <v>5312</v>
      </c>
      <c r="F544" t="s">
        <v>17</v>
      </c>
      <c r="G544">
        <v>495</v>
      </c>
      <c r="H544" t="s">
        <v>61</v>
      </c>
      <c r="I544">
        <v>2018</v>
      </c>
      <c r="J544">
        <v>2018</v>
      </c>
      <c r="K544" t="s">
        <v>19</v>
      </c>
      <c r="L544">
        <v>3755</v>
      </c>
      <c r="M544" t="s">
        <v>30</v>
      </c>
      <c r="N544" t="s">
        <v>31</v>
      </c>
    </row>
    <row r="545" spans="1:14" x14ac:dyDescent="0.35">
      <c r="A545" t="s">
        <v>14</v>
      </c>
      <c r="B545" t="s">
        <v>15</v>
      </c>
      <c r="C545">
        <v>238</v>
      </c>
      <c r="D545" t="s">
        <v>28</v>
      </c>
      <c r="E545">
        <v>5510</v>
      </c>
      <c r="F545" t="s">
        <v>22</v>
      </c>
      <c r="G545">
        <v>486</v>
      </c>
      <c r="H545" t="s">
        <v>54</v>
      </c>
      <c r="I545">
        <v>2018</v>
      </c>
      <c r="J545">
        <v>2018</v>
      </c>
      <c r="K545" t="s">
        <v>23</v>
      </c>
      <c r="L545">
        <v>508013</v>
      </c>
      <c r="M545" t="s">
        <v>30</v>
      </c>
      <c r="N545" t="s">
        <v>31</v>
      </c>
    </row>
    <row r="546" spans="1:14" x14ac:dyDescent="0.35">
      <c r="A546" t="s">
        <v>14</v>
      </c>
      <c r="B546" t="s">
        <v>15</v>
      </c>
      <c r="C546">
        <v>238</v>
      </c>
      <c r="D546" t="s">
        <v>28</v>
      </c>
      <c r="E546">
        <v>5510</v>
      </c>
      <c r="F546" t="s">
        <v>22</v>
      </c>
      <c r="G546">
        <v>512</v>
      </c>
      <c r="H546" t="s">
        <v>62</v>
      </c>
      <c r="I546">
        <v>2018</v>
      </c>
      <c r="J546">
        <v>2018</v>
      </c>
      <c r="K546" t="s">
        <v>23</v>
      </c>
      <c r="L546">
        <v>2825</v>
      </c>
      <c r="M546" t="s">
        <v>30</v>
      </c>
      <c r="N546" t="s">
        <v>31</v>
      </c>
    </row>
    <row r="547" spans="1:14" x14ac:dyDescent="0.35">
      <c r="A547" t="s">
        <v>14</v>
      </c>
      <c r="B547" t="s">
        <v>15</v>
      </c>
      <c r="C547">
        <v>238</v>
      </c>
      <c r="D547" t="s">
        <v>28</v>
      </c>
      <c r="E547">
        <v>5510</v>
      </c>
      <c r="F547" t="s">
        <v>22</v>
      </c>
      <c r="G547">
        <v>619</v>
      </c>
      <c r="H547" t="s">
        <v>55</v>
      </c>
      <c r="I547">
        <v>2018</v>
      </c>
      <c r="J547">
        <v>2018</v>
      </c>
      <c r="K547" t="s">
        <v>23</v>
      </c>
      <c r="L547">
        <v>117534</v>
      </c>
      <c r="M547" t="s">
        <v>30</v>
      </c>
      <c r="N547" t="s">
        <v>31</v>
      </c>
    </row>
    <row r="548" spans="1:14" x14ac:dyDescent="0.35">
      <c r="A548" t="s">
        <v>14</v>
      </c>
      <c r="B548" t="s">
        <v>15</v>
      </c>
      <c r="C548">
        <v>238</v>
      </c>
      <c r="D548" t="s">
        <v>28</v>
      </c>
      <c r="E548">
        <v>5510</v>
      </c>
      <c r="F548" t="s">
        <v>22</v>
      </c>
      <c r="G548">
        <v>603</v>
      </c>
      <c r="H548" t="s">
        <v>56</v>
      </c>
      <c r="I548">
        <v>2018</v>
      </c>
      <c r="J548">
        <v>2018</v>
      </c>
      <c r="K548" t="s">
        <v>23</v>
      </c>
      <c r="L548">
        <v>52484</v>
      </c>
      <c r="M548" t="s">
        <v>30</v>
      </c>
      <c r="N548" t="s">
        <v>31</v>
      </c>
    </row>
    <row r="549" spans="1:14" x14ac:dyDescent="0.35">
      <c r="A549" t="s">
        <v>14</v>
      </c>
      <c r="B549" t="s">
        <v>15</v>
      </c>
      <c r="C549">
        <v>238</v>
      </c>
      <c r="D549" t="s">
        <v>28</v>
      </c>
      <c r="E549">
        <v>5510</v>
      </c>
      <c r="F549" t="s">
        <v>22</v>
      </c>
      <c r="G549">
        <v>560</v>
      </c>
      <c r="H549" t="s">
        <v>63</v>
      </c>
      <c r="I549">
        <v>2018</v>
      </c>
      <c r="J549">
        <v>2018</v>
      </c>
      <c r="K549" t="s">
        <v>23</v>
      </c>
      <c r="L549">
        <v>3971</v>
      </c>
      <c r="M549" t="s">
        <v>30</v>
      </c>
      <c r="N549" t="s">
        <v>31</v>
      </c>
    </row>
    <row r="550" spans="1:14" x14ac:dyDescent="0.35">
      <c r="A550" t="s">
        <v>14</v>
      </c>
      <c r="B550" t="s">
        <v>15</v>
      </c>
      <c r="C550">
        <v>238</v>
      </c>
      <c r="D550" t="s">
        <v>28</v>
      </c>
      <c r="E550">
        <v>5510</v>
      </c>
      <c r="F550" t="s">
        <v>22</v>
      </c>
      <c r="G550">
        <v>497</v>
      </c>
      <c r="H550" t="s">
        <v>58</v>
      </c>
      <c r="I550">
        <v>2018</v>
      </c>
      <c r="J550">
        <v>2018</v>
      </c>
      <c r="K550" t="s">
        <v>23</v>
      </c>
      <c r="L550">
        <v>5678</v>
      </c>
      <c r="M550" t="s">
        <v>30</v>
      </c>
      <c r="N550" t="s">
        <v>31</v>
      </c>
    </row>
    <row r="551" spans="1:14" x14ac:dyDescent="0.35">
      <c r="A551" t="s">
        <v>14</v>
      </c>
      <c r="B551" t="s">
        <v>15</v>
      </c>
      <c r="C551">
        <v>238</v>
      </c>
      <c r="D551" t="s">
        <v>28</v>
      </c>
      <c r="E551">
        <v>5510</v>
      </c>
      <c r="F551" t="s">
        <v>22</v>
      </c>
      <c r="G551">
        <v>490</v>
      </c>
      <c r="H551" t="s">
        <v>59</v>
      </c>
      <c r="I551">
        <v>2018</v>
      </c>
      <c r="J551">
        <v>2018</v>
      </c>
      <c r="K551" t="s">
        <v>23</v>
      </c>
      <c r="L551">
        <v>25902</v>
      </c>
      <c r="M551" t="s">
        <v>30</v>
      </c>
      <c r="N551" t="s">
        <v>31</v>
      </c>
    </row>
    <row r="552" spans="1:14" x14ac:dyDescent="0.35">
      <c r="A552" t="s">
        <v>14</v>
      </c>
      <c r="B552" t="s">
        <v>15</v>
      </c>
      <c r="C552">
        <v>238</v>
      </c>
      <c r="D552" t="s">
        <v>28</v>
      </c>
      <c r="E552">
        <v>5510</v>
      </c>
      <c r="F552" t="s">
        <v>22</v>
      </c>
      <c r="G552">
        <v>574</v>
      </c>
      <c r="H552" t="s">
        <v>60</v>
      </c>
      <c r="I552">
        <v>2018</v>
      </c>
      <c r="J552">
        <v>2018</v>
      </c>
      <c r="K552" t="s">
        <v>23</v>
      </c>
      <c r="L552">
        <v>7379</v>
      </c>
      <c r="M552" t="s">
        <v>30</v>
      </c>
      <c r="N552" t="s">
        <v>31</v>
      </c>
    </row>
    <row r="553" spans="1:14" x14ac:dyDescent="0.35">
      <c r="A553" t="s">
        <v>14</v>
      </c>
      <c r="B553" t="s">
        <v>15</v>
      </c>
      <c r="C553">
        <v>238</v>
      </c>
      <c r="D553" t="s">
        <v>28</v>
      </c>
      <c r="E553">
        <v>5510</v>
      </c>
      <c r="F553" t="s">
        <v>22</v>
      </c>
      <c r="G553">
        <v>495</v>
      </c>
      <c r="H553" t="s">
        <v>61</v>
      </c>
      <c r="I553">
        <v>2018</v>
      </c>
      <c r="J553">
        <v>2018</v>
      </c>
      <c r="K553" t="s">
        <v>23</v>
      </c>
      <c r="L553">
        <v>9278</v>
      </c>
      <c r="M553" t="s">
        <v>30</v>
      </c>
      <c r="N553" t="s">
        <v>31</v>
      </c>
    </row>
    <row r="554" spans="1:14" x14ac:dyDescent="0.35">
      <c r="A554" t="s">
        <v>14</v>
      </c>
      <c r="B554" t="s">
        <v>15</v>
      </c>
      <c r="C554">
        <v>238</v>
      </c>
      <c r="D554" t="s">
        <v>28</v>
      </c>
      <c r="E554">
        <v>5419</v>
      </c>
      <c r="F554" t="s">
        <v>24</v>
      </c>
      <c r="G554">
        <v>486</v>
      </c>
      <c r="H554" t="s">
        <v>54</v>
      </c>
      <c r="I554">
        <v>2018</v>
      </c>
      <c r="J554">
        <v>2018</v>
      </c>
      <c r="K554" t="s">
        <v>25</v>
      </c>
      <c r="L554">
        <v>91157</v>
      </c>
      <c r="M554" t="s">
        <v>26</v>
      </c>
      <c r="N554" t="s">
        <v>27</v>
      </c>
    </row>
    <row r="555" spans="1:14" x14ac:dyDescent="0.35">
      <c r="A555" t="s">
        <v>14</v>
      </c>
      <c r="B555" t="s">
        <v>15</v>
      </c>
      <c r="C555">
        <v>238</v>
      </c>
      <c r="D555" t="s">
        <v>28</v>
      </c>
      <c r="E555">
        <v>5419</v>
      </c>
      <c r="F555" t="s">
        <v>24</v>
      </c>
      <c r="G555">
        <v>512</v>
      </c>
      <c r="H555" t="s">
        <v>62</v>
      </c>
      <c r="I555">
        <v>2018</v>
      </c>
      <c r="J555">
        <v>2018</v>
      </c>
      <c r="K555" t="s">
        <v>25</v>
      </c>
      <c r="L555">
        <v>74860</v>
      </c>
      <c r="M555" t="s">
        <v>26</v>
      </c>
      <c r="N555" t="s">
        <v>27</v>
      </c>
    </row>
    <row r="556" spans="1:14" x14ac:dyDescent="0.35">
      <c r="A556" t="s">
        <v>14</v>
      </c>
      <c r="B556" t="s">
        <v>15</v>
      </c>
      <c r="C556">
        <v>238</v>
      </c>
      <c r="D556" t="s">
        <v>28</v>
      </c>
      <c r="E556">
        <v>5419</v>
      </c>
      <c r="F556" t="s">
        <v>24</v>
      </c>
      <c r="G556">
        <v>619</v>
      </c>
      <c r="H556" t="s">
        <v>55</v>
      </c>
      <c r="I556">
        <v>2018</v>
      </c>
      <c r="J556">
        <v>2018</v>
      </c>
      <c r="K556" t="s">
        <v>25</v>
      </c>
      <c r="L556">
        <v>82312</v>
      </c>
      <c r="M556" t="s">
        <v>26</v>
      </c>
      <c r="N556" t="s">
        <v>27</v>
      </c>
    </row>
    <row r="557" spans="1:14" x14ac:dyDescent="0.35">
      <c r="A557" t="s">
        <v>14</v>
      </c>
      <c r="B557" t="s">
        <v>15</v>
      </c>
      <c r="C557">
        <v>238</v>
      </c>
      <c r="D557" t="s">
        <v>28</v>
      </c>
      <c r="E557">
        <v>5419</v>
      </c>
      <c r="F557" t="s">
        <v>24</v>
      </c>
      <c r="G557">
        <v>603</v>
      </c>
      <c r="H557" t="s">
        <v>56</v>
      </c>
      <c r="I557">
        <v>2018</v>
      </c>
      <c r="J557">
        <v>2018</v>
      </c>
      <c r="K557" t="s">
        <v>25</v>
      </c>
      <c r="L557">
        <v>74131</v>
      </c>
      <c r="M557" t="s">
        <v>26</v>
      </c>
      <c r="N557" t="s">
        <v>27</v>
      </c>
    </row>
    <row r="558" spans="1:14" x14ac:dyDescent="0.35">
      <c r="A558" t="s">
        <v>14</v>
      </c>
      <c r="B558" t="s">
        <v>15</v>
      </c>
      <c r="C558">
        <v>238</v>
      </c>
      <c r="D558" t="s">
        <v>28</v>
      </c>
      <c r="E558">
        <v>5419</v>
      </c>
      <c r="F558" t="s">
        <v>24</v>
      </c>
      <c r="G558">
        <v>560</v>
      </c>
      <c r="H558" t="s">
        <v>63</v>
      </c>
      <c r="I558">
        <v>2018</v>
      </c>
      <c r="J558">
        <v>2018</v>
      </c>
      <c r="K558" t="s">
        <v>25</v>
      </c>
      <c r="L558">
        <v>21931</v>
      </c>
      <c r="M558" t="s">
        <v>26</v>
      </c>
      <c r="N558" t="s">
        <v>27</v>
      </c>
    </row>
    <row r="559" spans="1:14" x14ac:dyDescent="0.35">
      <c r="A559" t="s">
        <v>14</v>
      </c>
      <c r="B559" t="s">
        <v>15</v>
      </c>
      <c r="C559">
        <v>238</v>
      </c>
      <c r="D559" t="s">
        <v>28</v>
      </c>
      <c r="E559">
        <v>5419</v>
      </c>
      <c r="F559" t="s">
        <v>24</v>
      </c>
      <c r="G559">
        <v>497</v>
      </c>
      <c r="H559" t="s">
        <v>58</v>
      </c>
      <c r="I559">
        <v>2018</v>
      </c>
      <c r="J559">
        <v>2018</v>
      </c>
      <c r="K559" t="s">
        <v>25</v>
      </c>
      <c r="L559">
        <v>60999</v>
      </c>
      <c r="M559" t="s">
        <v>26</v>
      </c>
      <c r="N559" t="s">
        <v>27</v>
      </c>
    </row>
    <row r="560" spans="1:14" x14ac:dyDescent="0.35">
      <c r="A560" t="s">
        <v>14</v>
      </c>
      <c r="B560" t="s">
        <v>15</v>
      </c>
      <c r="C560">
        <v>238</v>
      </c>
      <c r="D560" t="s">
        <v>28</v>
      </c>
      <c r="E560">
        <v>5419</v>
      </c>
      <c r="F560" t="s">
        <v>24</v>
      </c>
      <c r="G560">
        <v>490</v>
      </c>
      <c r="H560" t="s">
        <v>59</v>
      </c>
      <c r="I560">
        <v>2018</v>
      </c>
      <c r="J560">
        <v>2018</v>
      </c>
      <c r="K560" t="s">
        <v>25</v>
      </c>
      <c r="L560">
        <v>93905</v>
      </c>
      <c r="M560" t="s">
        <v>26</v>
      </c>
      <c r="N560" t="s">
        <v>27</v>
      </c>
    </row>
    <row r="561" spans="1:18" x14ac:dyDescent="0.35">
      <c r="A561" t="s">
        <v>14</v>
      </c>
      <c r="B561" t="s">
        <v>15</v>
      </c>
      <c r="C561">
        <v>238</v>
      </c>
      <c r="D561" t="s">
        <v>28</v>
      </c>
      <c r="E561">
        <v>5419</v>
      </c>
      <c r="F561" t="s">
        <v>24</v>
      </c>
      <c r="G561">
        <v>574</v>
      </c>
      <c r="H561" t="s">
        <v>60</v>
      </c>
      <c r="I561">
        <v>2018</v>
      </c>
      <c r="J561">
        <v>2018</v>
      </c>
      <c r="K561" t="s">
        <v>25</v>
      </c>
      <c r="L561">
        <v>367464</v>
      </c>
      <c r="M561" t="s">
        <v>26</v>
      </c>
      <c r="N561" t="s">
        <v>27</v>
      </c>
    </row>
    <row r="562" spans="1:18" x14ac:dyDescent="0.35">
      <c r="A562" t="s">
        <v>14</v>
      </c>
      <c r="B562" t="s">
        <v>15</v>
      </c>
      <c r="C562">
        <v>238</v>
      </c>
      <c r="D562" t="s">
        <v>28</v>
      </c>
      <c r="E562">
        <v>5419</v>
      </c>
      <c r="F562" t="s">
        <v>24</v>
      </c>
      <c r="G562">
        <v>495</v>
      </c>
      <c r="H562" t="s">
        <v>61</v>
      </c>
      <c r="I562">
        <v>2018</v>
      </c>
      <c r="J562">
        <v>2018</v>
      </c>
      <c r="K562" t="s">
        <v>25</v>
      </c>
      <c r="L562">
        <v>24710</v>
      </c>
      <c r="M562" t="s">
        <v>26</v>
      </c>
      <c r="N562" t="s">
        <v>27</v>
      </c>
    </row>
    <row r="563" spans="1:18" x14ac:dyDescent="0.35">
      <c r="A563" t="s">
        <v>14</v>
      </c>
      <c r="B563" t="s">
        <v>15</v>
      </c>
      <c r="C563">
        <v>159</v>
      </c>
      <c r="D563" t="s">
        <v>37</v>
      </c>
      <c r="E563">
        <v>5312</v>
      </c>
      <c r="F563" t="s">
        <v>17</v>
      </c>
      <c r="G563">
        <v>512</v>
      </c>
      <c r="H563" t="s">
        <v>62</v>
      </c>
      <c r="I563">
        <v>2008</v>
      </c>
      <c r="J563">
        <v>2008</v>
      </c>
      <c r="K563" t="s">
        <v>19</v>
      </c>
      <c r="L563">
        <v>720658</v>
      </c>
      <c r="M563" t="s">
        <v>30</v>
      </c>
      <c r="N563" t="s">
        <v>31</v>
      </c>
      <c r="P563" t="str">
        <f>D563</f>
        <v>Nigeria</v>
      </c>
      <c r="Q563">
        <f>I563</f>
        <v>2008</v>
      </c>
      <c r="R563">
        <f>SUM(L567:L570)*10000/SUM(L563:L566)</f>
        <v>54999.194671568119</v>
      </c>
    </row>
    <row r="564" spans="1:18" x14ac:dyDescent="0.35">
      <c r="A564" t="s">
        <v>14</v>
      </c>
      <c r="B564" t="s">
        <v>15</v>
      </c>
      <c r="C564">
        <v>159</v>
      </c>
      <c r="D564" t="s">
        <v>37</v>
      </c>
      <c r="E564">
        <v>5312</v>
      </c>
      <c r="F564" t="s">
        <v>17</v>
      </c>
      <c r="G564">
        <v>619</v>
      </c>
      <c r="H564" t="s">
        <v>55</v>
      </c>
      <c r="I564">
        <v>2008</v>
      </c>
      <c r="J564">
        <v>2008</v>
      </c>
      <c r="K564" t="s">
        <v>19</v>
      </c>
      <c r="L564">
        <v>175000</v>
      </c>
      <c r="M564" t="s">
        <v>35</v>
      </c>
      <c r="N564" t="s">
        <v>36</v>
      </c>
    </row>
    <row r="565" spans="1:18" x14ac:dyDescent="0.35">
      <c r="A565" t="s">
        <v>14</v>
      </c>
      <c r="B565" t="s">
        <v>15</v>
      </c>
      <c r="C565">
        <v>159</v>
      </c>
      <c r="D565" t="s">
        <v>37</v>
      </c>
      <c r="E565">
        <v>5312</v>
      </c>
      <c r="F565" t="s">
        <v>17</v>
      </c>
      <c r="G565">
        <v>574</v>
      </c>
      <c r="H565" t="s">
        <v>60</v>
      </c>
      <c r="I565">
        <v>2008</v>
      </c>
      <c r="J565">
        <v>2008</v>
      </c>
      <c r="K565" t="s">
        <v>19</v>
      </c>
      <c r="L565">
        <v>120000</v>
      </c>
      <c r="M565" t="s">
        <v>35</v>
      </c>
      <c r="N565" t="s">
        <v>36</v>
      </c>
    </row>
    <row r="566" spans="1:18" x14ac:dyDescent="0.35">
      <c r="A566" t="s">
        <v>14</v>
      </c>
      <c r="B566" t="s">
        <v>15</v>
      </c>
      <c r="C566">
        <v>159</v>
      </c>
      <c r="D566" t="s">
        <v>37</v>
      </c>
      <c r="E566">
        <v>5312</v>
      </c>
      <c r="F566" t="s">
        <v>17</v>
      </c>
      <c r="G566">
        <v>489</v>
      </c>
      <c r="H566" t="s">
        <v>64</v>
      </c>
      <c r="I566">
        <v>2008</v>
      </c>
      <c r="J566">
        <v>2008</v>
      </c>
      <c r="K566" t="s">
        <v>19</v>
      </c>
      <c r="L566">
        <v>462000</v>
      </c>
      <c r="N566" t="s">
        <v>20</v>
      </c>
    </row>
    <row r="567" spans="1:18" x14ac:dyDescent="0.35">
      <c r="A567" t="s">
        <v>14</v>
      </c>
      <c r="B567" t="s">
        <v>15</v>
      </c>
      <c r="C567">
        <v>159</v>
      </c>
      <c r="D567" t="s">
        <v>37</v>
      </c>
      <c r="E567">
        <v>5510</v>
      </c>
      <c r="F567" t="s">
        <v>22</v>
      </c>
      <c r="G567">
        <v>512</v>
      </c>
      <c r="H567" t="s">
        <v>62</v>
      </c>
      <c r="I567">
        <v>2008</v>
      </c>
      <c r="J567">
        <v>2008</v>
      </c>
      <c r="K567" t="s">
        <v>23</v>
      </c>
      <c r="L567">
        <v>3400000</v>
      </c>
      <c r="M567" t="s">
        <v>35</v>
      </c>
      <c r="N567" t="s">
        <v>36</v>
      </c>
    </row>
    <row r="568" spans="1:18" x14ac:dyDescent="0.35">
      <c r="A568" t="s">
        <v>14</v>
      </c>
      <c r="B568" t="s">
        <v>15</v>
      </c>
      <c r="C568">
        <v>159</v>
      </c>
      <c r="D568" t="s">
        <v>37</v>
      </c>
      <c r="E568">
        <v>5510</v>
      </c>
      <c r="F568" t="s">
        <v>22</v>
      </c>
      <c r="G568">
        <v>619</v>
      </c>
      <c r="H568" t="s">
        <v>55</v>
      </c>
      <c r="I568">
        <v>2008</v>
      </c>
      <c r="J568">
        <v>2008</v>
      </c>
      <c r="K568" t="s">
        <v>23</v>
      </c>
      <c r="L568">
        <v>1100000</v>
      </c>
      <c r="M568" t="s">
        <v>35</v>
      </c>
      <c r="N568" t="s">
        <v>36</v>
      </c>
    </row>
    <row r="569" spans="1:18" x14ac:dyDescent="0.35">
      <c r="A569" t="s">
        <v>14</v>
      </c>
      <c r="B569" t="s">
        <v>15</v>
      </c>
      <c r="C569">
        <v>159</v>
      </c>
      <c r="D569" t="s">
        <v>37</v>
      </c>
      <c r="E569">
        <v>5510</v>
      </c>
      <c r="F569" t="s">
        <v>22</v>
      </c>
      <c r="G569">
        <v>574</v>
      </c>
      <c r="H569" t="s">
        <v>60</v>
      </c>
      <c r="I569">
        <v>2008</v>
      </c>
      <c r="J569">
        <v>2008</v>
      </c>
      <c r="K569" t="s">
        <v>23</v>
      </c>
      <c r="L569">
        <v>900000</v>
      </c>
      <c r="M569" t="s">
        <v>35</v>
      </c>
      <c r="N569" t="s">
        <v>36</v>
      </c>
    </row>
    <row r="570" spans="1:18" x14ac:dyDescent="0.35">
      <c r="A570" t="s">
        <v>14</v>
      </c>
      <c r="B570" t="s">
        <v>15</v>
      </c>
      <c r="C570">
        <v>159</v>
      </c>
      <c r="D570" t="s">
        <v>37</v>
      </c>
      <c r="E570">
        <v>5510</v>
      </c>
      <c r="F570" t="s">
        <v>22</v>
      </c>
      <c r="G570">
        <v>489</v>
      </c>
      <c r="H570" t="s">
        <v>64</v>
      </c>
      <c r="I570">
        <v>2008</v>
      </c>
      <c r="J570">
        <v>2008</v>
      </c>
      <c r="K570" t="s">
        <v>23</v>
      </c>
      <c r="L570">
        <v>2727000</v>
      </c>
      <c r="N570" t="s">
        <v>20</v>
      </c>
    </row>
    <row r="571" spans="1:18" x14ac:dyDescent="0.35">
      <c r="A571" t="s">
        <v>14</v>
      </c>
      <c r="B571" t="s">
        <v>15</v>
      </c>
      <c r="C571">
        <v>159</v>
      </c>
      <c r="D571" t="s">
        <v>37</v>
      </c>
      <c r="E571">
        <v>5419</v>
      </c>
      <c r="F571" t="s">
        <v>24</v>
      </c>
      <c r="G571">
        <v>512</v>
      </c>
      <c r="H571" t="s">
        <v>62</v>
      </c>
      <c r="I571">
        <v>2008</v>
      </c>
      <c r="J571">
        <v>2008</v>
      </c>
      <c r="K571" t="s">
        <v>25</v>
      </c>
      <c r="L571">
        <v>47179</v>
      </c>
      <c r="M571" t="s">
        <v>26</v>
      </c>
      <c r="N571" t="s">
        <v>27</v>
      </c>
    </row>
    <row r="572" spans="1:18" x14ac:dyDescent="0.35">
      <c r="A572" t="s">
        <v>14</v>
      </c>
      <c r="B572" t="s">
        <v>15</v>
      </c>
      <c r="C572">
        <v>159</v>
      </c>
      <c r="D572" t="s">
        <v>37</v>
      </c>
      <c r="E572">
        <v>5419</v>
      </c>
      <c r="F572" t="s">
        <v>24</v>
      </c>
      <c r="G572">
        <v>619</v>
      </c>
      <c r="H572" t="s">
        <v>55</v>
      </c>
      <c r="I572">
        <v>2008</v>
      </c>
      <c r="J572">
        <v>2008</v>
      </c>
      <c r="K572" t="s">
        <v>25</v>
      </c>
      <c r="L572">
        <v>62857</v>
      </c>
      <c r="M572" t="s">
        <v>26</v>
      </c>
      <c r="N572" t="s">
        <v>27</v>
      </c>
    </row>
    <row r="573" spans="1:18" x14ac:dyDescent="0.35">
      <c r="A573" t="s">
        <v>14</v>
      </c>
      <c r="B573" t="s">
        <v>15</v>
      </c>
      <c r="C573">
        <v>159</v>
      </c>
      <c r="D573" t="s">
        <v>37</v>
      </c>
      <c r="E573">
        <v>5419</v>
      </c>
      <c r="F573" t="s">
        <v>24</v>
      </c>
      <c r="G573">
        <v>574</v>
      </c>
      <c r="H573" t="s">
        <v>60</v>
      </c>
      <c r="I573">
        <v>2008</v>
      </c>
      <c r="J573">
        <v>2008</v>
      </c>
      <c r="K573" t="s">
        <v>25</v>
      </c>
      <c r="L573">
        <v>75000</v>
      </c>
      <c r="M573" t="s">
        <v>26</v>
      </c>
      <c r="N573" t="s">
        <v>27</v>
      </c>
    </row>
    <row r="574" spans="1:18" x14ac:dyDescent="0.35">
      <c r="A574" t="s">
        <v>14</v>
      </c>
      <c r="B574" t="s">
        <v>15</v>
      </c>
      <c r="C574">
        <v>159</v>
      </c>
      <c r="D574" t="s">
        <v>37</v>
      </c>
      <c r="E574">
        <v>5419</v>
      </c>
      <c r="F574" t="s">
        <v>24</v>
      </c>
      <c r="G574">
        <v>489</v>
      </c>
      <c r="H574" t="s">
        <v>64</v>
      </c>
      <c r="I574">
        <v>2008</v>
      </c>
      <c r="J574">
        <v>2008</v>
      </c>
      <c r="K574" t="s">
        <v>25</v>
      </c>
      <c r="L574">
        <v>59026</v>
      </c>
      <c r="M574" t="s">
        <v>26</v>
      </c>
      <c r="N574" t="s">
        <v>27</v>
      </c>
    </row>
    <row r="575" spans="1:18" x14ac:dyDescent="0.35">
      <c r="A575" t="s">
        <v>14</v>
      </c>
      <c r="B575" t="s">
        <v>15</v>
      </c>
      <c r="C575">
        <v>159</v>
      </c>
      <c r="D575" t="s">
        <v>37</v>
      </c>
      <c r="E575">
        <v>5312</v>
      </c>
      <c r="F575" t="s">
        <v>17</v>
      </c>
      <c r="G575">
        <v>512</v>
      </c>
      <c r="H575" t="s">
        <v>62</v>
      </c>
      <c r="I575">
        <v>2009</v>
      </c>
      <c r="J575">
        <v>2009</v>
      </c>
      <c r="K575" t="s">
        <v>19</v>
      </c>
      <c r="L575">
        <v>780000</v>
      </c>
      <c r="M575" t="s">
        <v>35</v>
      </c>
      <c r="N575" t="s">
        <v>36</v>
      </c>
      <c r="P575" t="str">
        <f>D575</f>
        <v>Nigeria</v>
      </c>
      <c r="Q575">
        <f>I575</f>
        <v>2009</v>
      </c>
      <c r="R575">
        <f>SUM(L579:L582)*10000/SUM(L575:L578)</f>
        <v>56788.511749347257</v>
      </c>
    </row>
    <row r="576" spans="1:18" x14ac:dyDescent="0.35">
      <c r="A576" t="s">
        <v>14</v>
      </c>
      <c r="B576" t="s">
        <v>15</v>
      </c>
      <c r="C576">
        <v>159</v>
      </c>
      <c r="D576" t="s">
        <v>37</v>
      </c>
      <c r="E576">
        <v>5312</v>
      </c>
      <c r="F576" t="s">
        <v>17</v>
      </c>
      <c r="G576">
        <v>619</v>
      </c>
      <c r="H576" t="s">
        <v>55</v>
      </c>
      <c r="I576">
        <v>2009</v>
      </c>
      <c r="J576">
        <v>2009</v>
      </c>
      <c r="K576" t="s">
        <v>19</v>
      </c>
      <c r="L576">
        <v>177000</v>
      </c>
      <c r="M576" t="s">
        <v>35</v>
      </c>
      <c r="N576" t="s">
        <v>36</v>
      </c>
    </row>
    <row r="577" spans="1:18" x14ac:dyDescent="0.35">
      <c r="A577" t="s">
        <v>14</v>
      </c>
      <c r="B577" t="s">
        <v>15</v>
      </c>
      <c r="C577">
        <v>159</v>
      </c>
      <c r="D577" t="s">
        <v>37</v>
      </c>
      <c r="E577">
        <v>5312</v>
      </c>
      <c r="F577" t="s">
        <v>17</v>
      </c>
      <c r="G577">
        <v>574</v>
      </c>
      <c r="H577" t="s">
        <v>60</v>
      </c>
      <c r="I577">
        <v>2009</v>
      </c>
      <c r="J577">
        <v>2009</v>
      </c>
      <c r="K577" t="s">
        <v>19</v>
      </c>
      <c r="L577">
        <v>125000</v>
      </c>
      <c r="M577" t="s">
        <v>35</v>
      </c>
      <c r="N577" t="s">
        <v>36</v>
      </c>
    </row>
    <row r="578" spans="1:18" x14ac:dyDescent="0.35">
      <c r="A578" t="s">
        <v>14</v>
      </c>
      <c r="B578" t="s">
        <v>15</v>
      </c>
      <c r="C578">
        <v>159</v>
      </c>
      <c r="D578" t="s">
        <v>37</v>
      </c>
      <c r="E578">
        <v>5312</v>
      </c>
      <c r="F578" t="s">
        <v>17</v>
      </c>
      <c r="G578">
        <v>489</v>
      </c>
      <c r="H578" t="s">
        <v>64</v>
      </c>
      <c r="I578">
        <v>2009</v>
      </c>
      <c r="J578">
        <v>2009</v>
      </c>
      <c r="K578" t="s">
        <v>19</v>
      </c>
      <c r="L578">
        <v>450000</v>
      </c>
      <c r="M578" t="s">
        <v>35</v>
      </c>
      <c r="N578" t="s">
        <v>36</v>
      </c>
    </row>
    <row r="579" spans="1:18" x14ac:dyDescent="0.35">
      <c r="A579" t="s">
        <v>14</v>
      </c>
      <c r="B579" t="s">
        <v>15</v>
      </c>
      <c r="C579">
        <v>159</v>
      </c>
      <c r="D579" t="s">
        <v>37</v>
      </c>
      <c r="E579">
        <v>5510</v>
      </c>
      <c r="F579" t="s">
        <v>22</v>
      </c>
      <c r="G579">
        <v>512</v>
      </c>
      <c r="H579" t="s">
        <v>62</v>
      </c>
      <c r="I579">
        <v>2009</v>
      </c>
      <c r="J579">
        <v>2009</v>
      </c>
      <c r="K579" t="s">
        <v>23</v>
      </c>
      <c r="L579">
        <v>3800000</v>
      </c>
      <c r="M579" t="s">
        <v>35</v>
      </c>
      <c r="N579" t="s">
        <v>36</v>
      </c>
    </row>
    <row r="580" spans="1:18" x14ac:dyDescent="0.35">
      <c r="A580" t="s">
        <v>14</v>
      </c>
      <c r="B580" t="s">
        <v>15</v>
      </c>
      <c r="C580">
        <v>159</v>
      </c>
      <c r="D580" t="s">
        <v>37</v>
      </c>
      <c r="E580">
        <v>5510</v>
      </c>
      <c r="F580" t="s">
        <v>22</v>
      </c>
      <c r="G580">
        <v>619</v>
      </c>
      <c r="H580" t="s">
        <v>55</v>
      </c>
      <c r="I580">
        <v>2009</v>
      </c>
      <c r="J580">
        <v>2009</v>
      </c>
      <c r="K580" t="s">
        <v>23</v>
      </c>
      <c r="L580">
        <v>1200000</v>
      </c>
      <c r="M580" t="s">
        <v>35</v>
      </c>
      <c r="N580" t="s">
        <v>36</v>
      </c>
    </row>
    <row r="581" spans="1:18" x14ac:dyDescent="0.35">
      <c r="A581" t="s">
        <v>14</v>
      </c>
      <c r="B581" t="s">
        <v>15</v>
      </c>
      <c r="C581">
        <v>159</v>
      </c>
      <c r="D581" t="s">
        <v>37</v>
      </c>
      <c r="E581">
        <v>5510</v>
      </c>
      <c r="F581" t="s">
        <v>22</v>
      </c>
      <c r="G581">
        <v>574</v>
      </c>
      <c r="H581" t="s">
        <v>60</v>
      </c>
      <c r="I581">
        <v>2009</v>
      </c>
      <c r="J581">
        <v>2009</v>
      </c>
      <c r="K581" t="s">
        <v>23</v>
      </c>
      <c r="L581">
        <v>1000000</v>
      </c>
      <c r="M581" t="s">
        <v>35</v>
      </c>
      <c r="N581" t="s">
        <v>36</v>
      </c>
    </row>
    <row r="582" spans="1:18" x14ac:dyDescent="0.35">
      <c r="A582" t="s">
        <v>14</v>
      </c>
      <c r="B582" t="s">
        <v>15</v>
      </c>
      <c r="C582">
        <v>159</v>
      </c>
      <c r="D582" t="s">
        <v>37</v>
      </c>
      <c r="E582">
        <v>5510</v>
      </c>
      <c r="F582" t="s">
        <v>22</v>
      </c>
      <c r="G582">
        <v>489</v>
      </c>
      <c r="H582" t="s">
        <v>64</v>
      </c>
      <c r="I582">
        <v>2009</v>
      </c>
      <c r="J582">
        <v>2009</v>
      </c>
      <c r="K582" t="s">
        <v>23</v>
      </c>
      <c r="L582">
        <v>2700000</v>
      </c>
      <c r="M582" t="s">
        <v>35</v>
      </c>
      <c r="N582" t="s">
        <v>36</v>
      </c>
    </row>
    <row r="583" spans="1:18" x14ac:dyDescent="0.35">
      <c r="A583" t="s">
        <v>14</v>
      </c>
      <c r="B583" t="s">
        <v>15</v>
      </c>
      <c r="C583">
        <v>159</v>
      </c>
      <c r="D583" t="s">
        <v>37</v>
      </c>
      <c r="E583">
        <v>5419</v>
      </c>
      <c r="F583" t="s">
        <v>24</v>
      </c>
      <c r="G583">
        <v>512</v>
      </c>
      <c r="H583" t="s">
        <v>62</v>
      </c>
      <c r="I583">
        <v>2009</v>
      </c>
      <c r="J583">
        <v>2009</v>
      </c>
      <c r="K583" t="s">
        <v>25</v>
      </c>
      <c r="L583">
        <v>48718</v>
      </c>
      <c r="M583" t="s">
        <v>26</v>
      </c>
      <c r="N583" t="s">
        <v>27</v>
      </c>
    </row>
    <row r="584" spans="1:18" x14ac:dyDescent="0.35">
      <c r="A584" t="s">
        <v>14</v>
      </c>
      <c r="B584" t="s">
        <v>15</v>
      </c>
      <c r="C584">
        <v>159</v>
      </c>
      <c r="D584" t="s">
        <v>37</v>
      </c>
      <c r="E584">
        <v>5419</v>
      </c>
      <c r="F584" t="s">
        <v>24</v>
      </c>
      <c r="G584">
        <v>619</v>
      </c>
      <c r="H584" t="s">
        <v>55</v>
      </c>
      <c r="I584">
        <v>2009</v>
      </c>
      <c r="J584">
        <v>2009</v>
      </c>
      <c r="K584" t="s">
        <v>25</v>
      </c>
      <c r="L584">
        <v>67797</v>
      </c>
      <c r="M584" t="s">
        <v>26</v>
      </c>
      <c r="N584" t="s">
        <v>27</v>
      </c>
    </row>
    <row r="585" spans="1:18" x14ac:dyDescent="0.35">
      <c r="A585" t="s">
        <v>14</v>
      </c>
      <c r="B585" t="s">
        <v>15</v>
      </c>
      <c r="C585">
        <v>159</v>
      </c>
      <c r="D585" t="s">
        <v>37</v>
      </c>
      <c r="E585">
        <v>5419</v>
      </c>
      <c r="F585" t="s">
        <v>24</v>
      </c>
      <c r="G585">
        <v>574</v>
      </c>
      <c r="H585" t="s">
        <v>60</v>
      </c>
      <c r="I585">
        <v>2009</v>
      </c>
      <c r="J585">
        <v>2009</v>
      </c>
      <c r="K585" t="s">
        <v>25</v>
      </c>
      <c r="L585">
        <v>80000</v>
      </c>
      <c r="M585" t="s">
        <v>26</v>
      </c>
      <c r="N585" t="s">
        <v>27</v>
      </c>
    </row>
    <row r="586" spans="1:18" x14ac:dyDescent="0.35">
      <c r="A586" t="s">
        <v>14</v>
      </c>
      <c r="B586" t="s">
        <v>15</v>
      </c>
      <c r="C586">
        <v>159</v>
      </c>
      <c r="D586" t="s">
        <v>37</v>
      </c>
      <c r="E586">
        <v>5419</v>
      </c>
      <c r="F586" t="s">
        <v>24</v>
      </c>
      <c r="G586">
        <v>489</v>
      </c>
      <c r="H586" t="s">
        <v>64</v>
      </c>
      <c r="I586">
        <v>2009</v>
      </c>
      <c r="J586">
        <v>2009</v>
      </c>
      <c r="K586" t="s">
        <v>25</v>
      </c>
      <c r="L586">
        <v>60000</v>
      </c>
      <c r="M586" t="s">
        <v>26</v>
      </c>
      <c r="N586" t="s">
        <v>27</v>
      </c>
    </row>
    <row r="587" spans="1:18" x14ac:dyDescent="0.35">
      <c r="A587" t="s">
        <v>14</v>
      </c>
      <c r="B587" t="s">
        <v>15</v>
      </c>
      <c r="C587">
        <v>159</v>
      </c>
      <c r="D587" t="s">
        <v>37</v>
      </c>
      <c r="E587">
        <v>5312</v>
      </c>
      <c r="F587" t="s">
        <v>17</v>
      </c>
      <c r="G587">
        <v>512</v>
      </c>
      <c r="H587" t="s">
        <v>62</v>
      </c>
      <c r="I587">
        <v>2010</v>
      </c>
      <c r="J587">
        <v>2010</v>
      </c>
      <c r="K587" t="s">
        <v>19</v>
      </c>
      <c r="L587">
        <v>790000</v>
      </c>
      <c r="M587" t="s">
        <v>35</v>
      </c>
      <c r="N587" t="s">
        <v>36</v>
      </c>
      <c r="P587" t="str">
        <f>D587</f>
        <v>Nigeria</v>
      </c>
      <c r="Q587">
        <f>I587</f>
        <v>2010</v>
      </c>
      <c r="R587">
        <f>SUM(L591:L594)*10000/SUM(L587:L590)</f>
        <v>57403.616042901354</v>
      </c>
    </row>
    <row r="588" spans="1:18" x14ac:dyDescent="0.35">
      <c r="A588" t="s">
        <v>14</v>
      </c>
      <c r="B588" t="s">
        <v>15</v>
      </c>
      <c r="C588">
        <v>159</v>
      </c>
      <c r="D588" t="s">
        <v>37</v>
      </c>
      <c r="E588">
        <v>5312</v>
      </c>
      <c r="F588" t="s">
        <v>17</v>
      </c>
      <c r="G588">
        <v>619</v>
      </c>
      <c r="H588" t="s">
        <v>55</v>
      </c>
      <c r="I588">
        <v>2010</v>
      </c>
      <c r="J588">
        <v>2010</v>
      </c>
      <c r="K588" t="s">
        <v>19</v>
      </c>
      <c r="L588">
        <v>177000</v>
      </c>
      <c r="M588" t="s">
        <v>35</v>
      </c>
      <c r="N588" t="s">
        <v>36</v>
      </c>
    </row>
    <row r="589" spans="1:18" x14ac:dyDescent="0.35">
      <c r="A589" t="s">
        <v>14</v>
      </c>
      <c r="B589" t="s">
        <v>15</v>
      </c>
      <c r="C589">
        <v>159</v>
      </c>
      <c r="D589" t="s">
        <v>37</v>
      </c>
      <c r="E589">
        <v>5312</v>
      </c>
      <c r="F589" t="s">
        <v>17</v>
      </c>
      <c r="G589">
        <v>574</v>
      </c>
      <c r="H589" t="s">
        <v>60</v>
      </c>
      <c r="I589">
        <v>2010</v>
      </c>
      <c r="J589">
        <v>2010</v>
      </c>
      <c r="K589" t="s">
        <v>19</v>
      </c>
      <c r="L589">
        <v>180000</v>
      </c>
      <c r="M589" t="s">
        <v>35</v>
      </c>
      <c r="N589" t="s">
        <v>36</v>
      </c>
    </row>
    <row r="590" spans="1:18" x14ac:dyDescent="0.35">
      <c r="A590" t="s">
        <v>14</v>
      </c>
      <c r="B590" t="s">
        <v>15</v>
      </c>
      <c r="C590">
        <v>159</v>
      </c>
      <c r="D590" t="s">
        <v>37</v>
      </c>
      <c r="E590">
        <v>5312</v>
      </c>
      <c r="F590" t="s">
        <v>17</v>
      </c>
      <c r="G590">
        <v>489</v>
      </c>
      <c r="H590" t="s">
        <v>64</v>
      </c>
      <c r="I590">
        <v>2010</v>
      </c>
      <c r="J590">
        <v>2010</v>
      </c>
      <c r="K590" t="s">
        <v>19</v>
      </c>
      <c r="L590">
        <v>449220</v>
      </c>
      <c r="N590" t="s">
        <v>20</v>
      </c>
    </row>
    <row r="591" spans="1:18" x14ac:dyDescent="0.35">
      <c r="A591" t="s">
        <v>14</v>
      </c>
      <c r="B591" t="s">
        <v>15</v>
      </c>
      <c r="C591">
        <v>159</v>
      </c>
      <c r="D591" t="s">
        <v>37</v>
      </c>
      <c r="E591">
        <v>5510</v>
      </c>
      <c r="F591" t="s">
        <v>22</v>
      </c>
      <c r="G591">
        <v>512</v>
      </c>
      <c r="H591" t="s">
        <v>62</v>
      </c>
      <c r="I591">
        <v>2010</v>
      </c>
      <c r="J591">
        <v>2010</v>
      </c>
      <c r="K591" t="s">
        <v>23</v>
      </c>
      <c r="L591">
        <v>3800000</v>
      </c>
      <c r="M591" t="s">
        <v>35</v>
      </c>
      <c r="N591" t="s">
        <v>36</v>
      </c>
    </row>
    <row r="592" spans="1:18" x14ac:dyDescent="0.35">
      <c r="A592" t="s">
        <v>14</v>
      </c>
      <c r="B592" t="s">
        <v>15</v>
      </c>
      <c r="C592">
        <v>159</v>
      </c>
      <c r="D592" t="s">
        <v>37</v>
      </c>
      <c r="E592">
        <v>5510</v>
      </c>
      <c r="F592" t="s">
        <v>22</v>
      </c>
      <c r="G592">
        <v>619</v>
      </c>
      <c r="H592" t="s">
        <v>55</v>
      </c>
      <c r="I592">
        <v>2010</v>
      </c>
      <c r="J592">
        <v>2010</v>
      </c>
      <c r="K592" t="s">
        <v>23</v>
      </c>
      <c r="L592">
        <v>1200000</v>
      </c>
      <c r="M592" t="s">
        <v>35</v>
      </c>
      <c r="N592" t="s">
        <v>36</v>
      </c>
    </row>
    <row r="593" spans="1:18" x14ac:dyDescent="0.35">
      <c r="A593" t="s">
        <v>14</v>
      </c>
      <c r="B593" t="s">
        <v>15</v>
      </c>
      <c r="C593">
        <v>159</v>
      </c>
      <c r="D593" t="s">
        <v>37</v>
      </c>
      <c r="E593">
        <v>5510</v>
      </c>
      <c r="F593" t="s">
        <v>22</v>
      </c>
      <c r="G593">
        <v>574</v>
      </c>
      <c r="H593" t="s">
        <v>60</v>
      </c>
      <c r="I593">
        <v>2010</v>
      </c>
      <c r="J593">
        <v>2010</v>
      </c>
      <c r="K593" t="s">
        <v>23</v>
      </c>
      <c r="L593">
        <v>1487350</v>
      </c>
      <c r="N593" t="s">
        <v>20</v>
      </c>
    </row>
    <row r="594" spans="1:18" x14ac:dyDescent="0.35">
      <c r="A594" t="s">
        <v>14</v>
      </c>
      <c r="B594" t="s">
        <v>15</v>
      </c>
      <c r="C594">
        <v>159</v>
      </c>
      <c r="D594" t="s">
        <v>37</v>
      </c>
      <c r="E594">
        <v>5510</v>
      </c>
      <c r="F594" t="s">
        <v>22</v>
      </c>
      <c r="G594">
        <v>489</v>
      </c>
      <c r="H594" t="s">
        <v>64</v>
      </c>
      <c r="I594">
        <v>2010</v>
      </c>
      <c r="J594">
        <v>2010</v>
      </c>
      <c r="K594" t="s">
        <v>23</v>
      </c>
      <c r="L594">
        <v>2675530</v>
      </c>
      <c r="N594" t="s">
        <v>20</v>
      </c>
    </row>
    <row r="595" spans="1:18" x14ac:dyDescent="0.35">
      <c r="A595" t="s">
        <v>14</v>
      </c>
      <c r="B595" t="s">
        <v>15</v>
      </c>
      <c r="C595">
        <v>159</v>
      </c>
      <c r="D595" t="s">
        <v>37</v>
      </c>
      <c r="E595">
        <v>5419</v>
      </c>
      <c r="F595" t="s">
        <v>24</v>
      </c>
      <c r="G595">
        <v>512</v>
      </c>
      <c r="H595" t="s">
        <v>62</v>
      </c>
      <c r="I595">
        <v>2010</v>
      </c>
      <c r="J595">
        <v>2010</v>
      </c>
      <c r="K595" t="s">
        <v>25</v>
      </c>
      <c r="L595">
        <v>48101</v>
      </c>
      <c r="M595" t="s">
        <v>26</v>
      </c>
      <c r="N595" t="s">
        <v>27</v>
      </c>
    </row>
    <row r="596" spans="1:18" x14ac:dyDescent="0.35">
      <c r="A596" t="s">
        <v>14</v>
      </c>
      <c r="B596" t="s">
        <v>15</v>
      </c>
      <c r="C596">
        <v>159</v>
      </c>
      <c r="D596" t="s">
        <v>37</v>
      </c>
      <c r="E596">
        <v>5419</v>
      </c>
      <c r="F596" t="s">
        <v>24</v>
      </c>
      <c r="G596">
        <v>619</v>
      </c>
      <c r="H596" t="s">
        <v>55</v>
      </c>
      <c r="I596">
        <v>2010</v>
      </c>
      <c r="J596">
        <v>2010</v>
      </c>
      <c r="K596" t="s">
        <v>25</v>
      </c>
      <c r="L596">
        <v>67797</v>
      </c>
      <c r="M596" t="s">
        <v>26</v>
      </c>
      <c r="N596" t="s">
        <v>27</v>
      </c>
    </row>
    <row r="597" spans="1:18" x14ac:dyDescent="0.35">
      <c r="A597" t="s">
        <v>14</v>
      </c>
      <c r="B597" t="s">
        <v>15</v>
      </c>
      <c r="C597">
        <v>159</v>
      </c>
      <c r="D597" t="s">
        <v>37</v>
      </c>
      <c r="E597">
        <v>5419</v>
      </c>
      <c r="F597" t="s">
        <v>24</v>
      </c>
      <c r="G597">
        <v>574</v>
      </c>
      <c r="H597" t="s">
        <v>60</v>
      </c>
      <c r="I597">
        <v>2010</v>
      </c>
      <c r="J597">
        <v>2010</v>
      </c>
      <c r="K597" t="s">
        <v>25</v>
      </c>
      <c r="L597">
        <v>82631</v>
      </c>
      <c r="M597" t="s">
        <v>26</v>
      </c>
      <c r="N597" t="s">
        <v>27</v>
      </c>
    </row>
    <row r="598" spans="1:18" x14ac:dyDescent="0.35">
      <c r="A598" t="s">
        <v>14</v>
      </c>
      <c r="B598" t="s">
        <v>15</v>
      </c>
      <c r="C598">
        <v>159</v>
      </c>
      <c r="D598" t="s">
        <v>37</v>
      </c>
      <c r="E598">
        <v>5419</v>
      </c>
      <c r="F598" t="s">
        <v>24</v>
      </c>
      <c r="G598">
        <v>489</v>
      </c>
      <c r="H598" t="s">
        <v>64</v>
      </c>
      <c r="I598">
        <v>2010</v>
      </c>
      <c r="J598">
        <v>2010</v>
      </c>
      <c r="K598" t="s">
        <v>25</v>
      </c>
      <c r="L598">
        <v>59559</v>
      </c>
      <c r="M598" t="s">
        <v>26</v>
      </c>
      <c r="N598" t="s">
        <v>27</v>
      </c>
    </row>
    <row r="599" spans="1:18" x14ac:dyDescent="0.35">
      <c r="A599" t="s">
        <v>14</v>
      </c>
      <c r="B599" t="s">
        <v>15</v>
      </c>
      <c r="C599">
        <v>159</v>
      </c>
      <c r="D599" t="s">
        <v>37</v>
      </c>
      <c r="E599">
        <v>5312</v>
      </c>
      <c r="F599" t="s">
        <v>17</v>
      </c>
      <c r="G599">
        <v>512</v>
      </c>
      <c r="H599" t="s">
        <v>62</v>
      </c>
      <c r="I599">
        <v>2011</v>
      </c>
      <c r="J599">
        <v>2011</v>
      </c>
      <c r="K599" t="s">
        <v>19</v>
      </c>
      <c r="L599">
        <v>795000</v>
      </c>
      <c r="M599" t="s">
        <v>35</v>
      </c>
      <c r="N599" t="s">
        <v>36</v>
      </c>
      <c r="P599" t="str">
        <f>D599</f>
        <v>Nigeria</v>
      </c>
      <c r="Q599">
        <f>I599</f>
        <v>2011</v>
      </c>
      <c r="R599">
        <f>SUM(L603:L606)*10000/SUM(L599:L602)</f>
        <v>57212.88353244566</v>
      </c>
    </row>
    <row r="600" spans="1:18" x14ac:dyDescent="0.35">
      <c r="A600" t="s">
        <v>14</v>
      </c>
      <c r="B600" t="s">
        <v>15</v>
      </c>
      <c r="C600">
        <v>159</v>
      </c>
      <c r="D600" t="s">
        <v>37</v>
      </c>
      <c r="E600">
        <v>5312</v>
      </c>
      <c r="F600" t="s">
        <v>17</v>
      </c>
      <c r="G600">
        <v>619</v>
      </c>
      <c r="H600" t="s">
        <v>55</v>
      </c>
      <c r="I600">
        <v>2011</v>
      </c>
      <c r="J600">
        <v>2011</v>
      </c>
      <c r="K600" t="s">
        <v>19</v>
      </c>
      <c r="L600">
        <v>190000</v>
      </c>
      <c r="M600" t="s">
        <v>35</v>
      </c>
      <c r="N600" t="s">
        <v>36</v>
      </c>
    </row>
    <row r="601" spans="1:18" x14ac:dyDescent="0.35">
      <c r="A601" t="s">
        <v>14</v>
      </c>
      <c r="B601" t="s">
        <v>15</v>
      </c>
      <c r="C601">
        <v>159</v>
      </c>
      <c r="D601" t="s">
        <v>37</v>
      </c>
      <c r="E601">
        <v>5312</v>
      </c>
      <c r="F601" t="s">
        <v>17</v>
      </c>
      <c r="G601">
        <v>574</v>
      </c>
      <c r="H601" t="s">
        <v>60</v>
      </c>
      <c r="I601">
        <v>2011</v>
      </c>
      <c r="J601">
        <v>2011</v>
      </c>
      <c r="K601" t="s">
        <v>19</v>
      </c>
      <c r="L601">
        <v>180000</v>
      </c>
      <c r="M601" t="s">
        <v>35</v>
      </c>
      <c r="N601" t="s">
        <v>36</v>
      </c>
    </row>
    <row r="602" spans="1:18" x14ac:dyDescent="0.35">
      <c r="A602" t="s">
        <v>14</v>
      </c>
      <c r="B602" t="s">
        <v>15</v>
      </c>
      <c r="C602">
        <v>159</v>
      </c>
      <c r="D602" t="s">
        <v>37</v>
      </c>
      <c r="E602">
        <v>5312</v>
      </c>
      <c r="F602" t="s">
        <v>17</v>
      </c>
      <c r="G602">
        <v>489</v>
      </c>
      <c r="H602" t="s">
        <v>64</v>
      </c>
      <c r="I602">
        <v>2011</v>
      </c>
      <c r="J602">
        <v>2011</v>
      </c>
      <c r="K602" t="s">
        <v>19</v>
      </c>
      <c r="L602">
        <v>450085</v>
      </c>
      <c r="M602" t="s">
        <v>30</v>
      </c>
      <c r="N602" t="s">
        <v>31</v>
      </c>
    </row>
    <row r="603" spans="1:18" x14ac:dyDescent="0.35">
      <c r="A603" t="s">
        <v>14</v>
      </c>
      <c r="B603" t="s">
        <v>15</v>
      </c>
      <c r="C603">
        <v>159</v>
      </c>
      <c r="D603" t="s">
        <v>37</v>
      </c>
      <c r="E603">
        <v>5510</v>
      </c>
      <c r="F603" t="s">
        <v>22</v>
      </c>
      <c r="G603">
        <v>512</v>
      </c>
      <c r="H603" t="s">
        <v>62</v>
      </c>
      <c r="I603">
        <v>2011</v>
      </c>
      <c r="J603">
        <v>2011</v>
      </c>
      <c r="K603" t="s">
        <v>23</v>
      </c>
      <c r="L603">
        <v>3800000</v>
      </c>
      <c r="M603" t="s">
        <v>35</v>
      </c>
      <c r="N603" t="s">
        <v>36</v>
      </c>
    </row>
    <row r="604" spans="1:18" x14ac:dyDescent="0.35">
      <c r="A604" t="s">
        <v>14</v>
      </c>
      <c r="B604" t="s">
        <v>15</v>
      </c>
      <c r="C604">
        <v>159</v>
      </c>
      <c r="D604" t="s">
        <v>37</v>
      </c>
      <c r="E604">
        <v>5510</v>
      </c>
      <c r="F604" t="s">
        <v>22</v>
      </c>
      <c r="G604">
        <v>619</v>
      </c>
      <c r="H604" t="s">
        <v>55</v>
      </c>
      <c r="I604">
        <v>2011</v>
      </c>
      <c r="J604">
        <v>2011</v>
      </c>
      <c r="K604" t="s">
        <v>23</v>
      </c>
      <c r="L604">
        <v>1280000</v>
      </c>
      <c r="M604" t="s">
        <v>35</v>
      </c>
      <c r="N604" t="s">
        <v>36</v>
      </c>
    </row>
    <row r="605" spans="1:18" x14ac:dyDescent="0.35">
      <c r="A605" t="s">
        <v>14</v>
      </c>
      <c r="B605" t="s">
        <v>15</v>
      </c>
      <c r="C605">
        <v>159</v>
      </c>
      <c r="D605" t="s">
        <v>37</v>
      </c>
      <c r="E605">
        <v>5510</v>
      </c>
      <c r="F605" t="s">
        <v>22</v>
      </c>
      <c r="G605">
        <v>574</v>
      </c>
      <c r="H605" t="s">
        <v>60</v>
      </c>
      <c r="I605">
        <v>2011</v>
      </c>
      <c r="J605">
        <v>2011</v>
      </c>
      <c r="K605" t="s">
        <v>23</v>
      </c>
      <c r="L605">
        <v>1480571</v>
      </c>
      <c r="M605" t="s">
        <v>30</v>
      </c>
      <c r="N605" t="s">
        <v>31</v>
      </c>
    </row>
    <row r="606" spans="1:18" x14ac:dyDescent="0.35">
      <c r="A606" t="s">
        <v>14</v>
      </c>
      <c r="B606" t="s">
        <v>15</v>
      </c>
      <c r="C606">
        <v>159</v>
      </c>
      <c r="D606" t="s">
        <v>37</v>
      </c>
      <c r="E606">
        <v>5510</v>
      </c>
      <c r="F606" t="s">
        <v>22</v>
      </c>
      <c r="G606">
        <v>489</v>
      </c>
      <c r="H606" t="s">
        <v>64</v>
      </c>
      <c r="I606">
        <v>2011</v>
      </c>
      <c r="J606">
        <v>2011</v>
      </c>
      <c r="K606" t="s">
        <v>23</v>
      </c>
      <c r="L606">
        <v>2679796</v>
      </c>
      <c r="M606" t="s">
        <v>30</v>
      </c>
      <c r="N606" t="s">
        <v>31</v>
      </c>
    </row>
    <row r="607" spans="1:18" x14ac:dyDescent="0.35">
      <c r="A607" t="s">
        <v>14</v>
      </c>
      <c r="B607" t="s">
        <v>15</v>
      </c>
      <c r="C607">
        <v>159</v>
      </c>
      <c r="D607" t="s">
        <v>37</v>
      </c>
      <c r="E607">
        <v>5419</v>
      </c>
      <c r="F607" t="s">
        <v>24</v>
      </c>
      <c r="G607">
        <v>512</v>
      </c>
      <c r="H607" t="s">
        <v>62</v>
      </c>
      <c r="I607">
        <v>2011</v>
      </c>
      <c r="J607">
        <v>2011</v>
      </c>
      <c r="K607" t="s">
        <v>25</v>
      </c>
      <c r="L607">
        <v>47799</v>
      </c>
      <c r="M607" t="s">
        <v>26</v>
      </c>
      <c r="N607" t="s">
        <v>27</v>
      </c>
    </row>
    <row r="608" spans="1:18" x14ac:dyDescent="0.35">
      <c r="A608" t="s">
        <v>14</v>
      </c>
      <c r="B608" t="s">
        <v>15</v>
      </c>
      <c r="C608">
        <v>159</v>
      </c>
      <c r="D608" t="s">
        <v>37</v>
      </c>
      <c r="E608">
        <v>5419</v>
      </c>
      <c r="F608" t="s">
        <v>24</v>
      </c>
      <c r="G608">
        <v>619</v>
      </c>
      <c r="H608" t="s">
        <v>55</v>
      </c>
      <c r="I608">
        <v>2011</v>
      </c>
      <c r="J608">
        <v>2011</v>
      </c>
      <c r="K608" t="s">
        <v>25</v>
      </c>
      <c r="L608">
        <v>67368</v>
      </c>
      <c r="M608" t="s">
        <v>26</v>
      </c>
      <c r="N608" t="s">
        <v>27</v>
      </c>
    </row>
    <row r="609" spans="1:18" x14ac:dyDescent="0.35">
      <c r="A609" t="s">
        <v>14</v>
      </c>
      <c r="B609" t="s">
        <v>15</v>
      </c>
      <c r="C609">
        <v>159</v>
      </c>
      <c r="D609" t="s">
        <v>37</v>
      </c>
      <c r="E609">
        <v>5419</v>
      </c>
      <c r="F609" t="s">
        <v>24</v>
      </c>
      <c r="G609">
        <v>574</v>
      </c>
      <c r="H609" t="s">
        <v>60</v>
      </c>
      <c r="I609">
        <v>2011</v>
      </c>
      <c r="J609">
        <v>2011</v>
      </c>
      <c r="K609" t="s">
        <v>25</v>
      </c>
      <c r="L609">
        <v>82254</v>
      </c>
      <c r="M609" t="s">
        <v>26</v>
      </c>
      <c r="N609" t="s">
        <v>27</v>
      </c>
    </row>
    <row r="610" spans="1:18" x14ac:dyDescent="0.35">
      <c r="A610" t="s">
        <v>14</v>
      </c>
      <c r="B610" t="s">
        <v>15</v>
      </c>
      <c r="C610">
        <v>159</v>
      </c>
      <c r="D610" t="s">
        <v>37</v>
      </c>
      <c r="E610">
        <v>5419</v>
      </c>
      <c r="F610" t="s">
        <v>24</v>
      </c>
      <c r="G610">
        <v>489</v>
      </c>
      <c r="H610" t="s">
        <v>64</v>
      </c>
      <c r="I610">
        <v>2011</v>
      </c>
      <c r="J610">
        <v>2011</v>
      </c>
      <c r="K610" t="s">
        <v>25</v>
      </c>
      <c r="L610">
        <v>59540</v>
      </c>
      <c r="M610" t="s">
        <v>26</v>
      </c>
      <c r="N610" t="s">
        <v>27</v>
      </c>
    </row>
    <row r="611" spans="1:18" x14ac:dyDescent="0.35">
      <c r="A611" t="s">
        <v>14</v>
      </c>
      <c r="B611" t="s">
        <v>15</v>
      </c>
      <c r="C611">
        <v>159</v>
      </c>
      <c r="D611" t="s">
        <v>37</v>
      </c>
      <c r="E611">
        <v>5312</v>
      </c>
      <c r="F611" t="s">
        <v>17</v>
      </c>
      <c r="G611">
        <v>512</v>
      </c>
      <c r="H611" t="s">
        <v>62</v>
      </c>
      <c r="I611">
        <v>2012</v>
      </c>
      <c r="J611">
        <v>2012</v>
      </c>
      <c r="K611" t="s">
        <v>19</v>
      </c>
      <c r="L611">
        <v>800000</v>
      </c>
      <c r="M611" t="s">
        <v>35</v>
      </c>
      <c r="N611" t="s">
        <v>36</v>
      </c>
      <c r="P611" t="str">
        <f>D611</f>
        <v>Nigeria</v>
      </c>
      <c r="Q611">
        <f>I611</f>
        <v>2012</v>
      </c>
      <c r="R611">
        <f>SUM(L615:L618)*10000/SUM(L611:L614)</f>
        <v>57731.097899345281</v>
      </c>
    </row>
    <row r="612" spans="1:18" x14ac:dyDescent="0.35">
      <c r="A612" t="s">
        <v>14</v>
      </c>
      <c r="B612" t="s">
        <v>15</v>
      </c>
      <c r="C612">
        <v>159</v>
      </c>
      <c r="D612" t="s">
        <v>37</v>
      </c>
      <c r="E612">
        <v>5312</v>
      </c>
      <c r="F612" t="s">
        <v>17</v>
      </c>
      <c r="G612">
        <v>619</v>
      </c>
      <c r="H612" t="s">
        <v>55</v>
      </c>
      <c r="I612">
        <v>2012</v>
      </c>
      <c r="J612">
        <v>2012</v>
      </c>
      <c r="K612" t="s">
        <v>19</v>
      </c>
      <c r="L612">
        <v>195000</v>
      </c>
      <c r="M612" t="s">
        <v>35</v>
      </c>
      <c r="N612" t="s">
        <v>36</v>
      </c>
    </row>
    <row r="613" spans="1:18" x14ac:dyDescent="0.35">
      <c r="A613" t="s">
        <v>14</v>
      </c>
      <c r="B613" t="s">
        <v>15</v>
      </c>
      <c r="C613">
        <v>159</v>
      </c>
      <c r="D613" t="s">
        <v>37</v>
      </c>
      <c r="E613">
        <v>5312</v>
      </c>
      <c r="F613" t="s">
        <v>17</v>
      </c>
      <c r="G613">
        <v>574</v>
      </c>
      <c r="H613" t="s">
        <v>60</v>
      </c>
      <c r="I613">
        <v>2012</v>
      </c>
      <c r="J613">
        <v>2012</v>
      </c>
      <c r="K613" t="s">
        <v>19</v>
      </c>
      <c r="L613">
        <v>180000</v>
      </c>
      <c r="M613" t="s">
        <v>35</v>
      </c>
      <c r="N613" t="s">
        <v>36</v>
      </c>
    </row>
    <row r="614" spans="1:18" x14ac:dyDescent="0.35">
      <c r="A614" t="s">
        <v>14</v>
      </c>
      <c r="B614" t="s">
        <v>15</v>
      </c>
      <c r="C614">
        <v>159</v>
      </c>
      <c r="D614" t="s">
        <v>37</v>
      </c>
      <c r="E614">
        <v>5312</v>
      </c>
      <c r="F614" t="s">
        <v>17</v>
      </c>
      <c r="G614">
        <v>489</v>
      </c>
      <c r="H614" t="s">
        <v>64</v>
      </c>
      <c r="I614">
        <v>2012</v>
      </c>
      <c r="J614">
        <v>2012</v>
      </c>
      <c r="K614" t="s">
        <v>19</v>
      </c>
      <c r="L614">
        <v>486482</v>
      </c>
      <c r="M614" t="s">
        <v>30</v>
      </c>
      <c r="N614" t="s">
        <v>31</v>
      </c>
    </row>
    <row r="615" spans="1:18" x14ac:dyDescent="0.35">
      <c r="A615" t="s">
        <v>14</v>
      </c>
      <c r="B615" t="s">
        <v>15</v>
      </c>
      <c r="C615">
        <v>159</v>
      </c>
      <c r="D615" t="s">
        <v>37</v>
      </c>
      <c r="E615">
        <v>5510</v>
      </c>
      <c r="F615" t="s">
        <v>22</v>
      </c>
      <c r="G615">
        <v>512</v>
      </c>
      <c r="H615" t="s">
        <v>62</v>
      </c>
      <c r="I615">
        <v>2012</v>
      </c>
      <c r="J615">
        <v>2012</v>
      </c>
      <c r="K615" t="s">
        <v>23</v>
      </c>
      <c r="L615">
        <v>3900000</v>
      </c>
      <c r="M615" t="s">
        <v>35</v>
      </c>
      <c r="N615" t="s">
        <v>36</v>
      </c>
    </row>
    <row r="616" spans="1:18" x14ac:dyDescent="0.35">
      <c r="A616" t="s">
        <v>14</v>
      </c>
      <c r="B616" t="s">
        <v>15</v>
      </c>
      <c r="C616">
        <v>159</v>
      </c>
      <c r="D616" t="s">
        <v>37</v>
      </c>
      <c r="E616">
        <v>5510</v>
      </c>
      <c r="F616" t="s">
        <v>22</v>
      </c>
      <c r="G616">
        <v>619</v>
      </c>
      <c r="H616" t="s">
        <v>55</v>
      </c>
      <c r="I616">
        <v>2012</v>
      </c>
      <c r="J616">
        <v>2012</v>
      </c>
      <c r="K616" t="s">
        <v>23</v>
      </c>
      <c r="L616">
        <v>1300000</v>
      </c>
      <c r="M616" t="s">
        <v>35</v>
      </c>
      <c r="N616" t="s">
        <v>36</v>
      </c>
    </row>
    <row r="617" spans="1:18" x14ac:dyDescent="0.35">
      <c r="A617" t="s">
        <v>14</v>
      </c>
      <c r="B617" t="s">
        <v>15</v>
      </c>
      <c r="C617">
        <v>159</v>
      </c>
      <c r="D617" t="s">
        <v>37</v>
      </c>
      <c r="E617">
        <v>5510</v>
      </c>
      <c r="F617" t="s">
        <v>22</v>
      </c>
      <c r="G617">
        <v>574</v>
      </c>
      <c r="H617" t="s">
        <v>60</v>
      </c>
      <c r="I617">
        <v>2012</v>
      </c>
      <c r="J617">
        <v>2012</v>
      </c>
      <c r="K617" t="s">
        <v>23</v>
      </c>
      <c r="L617">
        <v>1437128</v>
      </c>
      <c r="M617" t="s">
        <v>30</v>
      </c>
      <c r="N617" t="s">
        <v>31</v>
      </c>
    </row>
    <row r="618" spans="1:18" x14ac:dyDescent="0.35">
      <c r="A618" t="s">
        <v>14</v>
      </c>
      <c r="B618" t="s">
        <v>15</v>
      </c>
      <c r="C618">
        <v>159</v>
      </c>
      <c r="D618" t="s">
        <v>37</v>
      </c>
      <c r="E618">
        <v>5510</v>
      </c>
      <c r="F618" t="s">
        <v>22</v>
      </c>
      <c r="G618">
        <v>489</v>
      </c>
      <c r="H618" t="s">
        <v>64</v>
      </c>
      <c r="I618">
        <v>2012</v>
      </c>
      <c r="J618">
        <v>2012</v>
      </c>
      <c r="K618" t="s">
        <v>23</v>
      </c>
      <c r="L618">
        <v>2954790</v>
      </c>
      <c r="M618" t="s">
        <v>30</v>
      </c>
      <c r="N618" t="s">
        <v>31</v>
      </c>
    </row>
    <row r="619" spans="1:18" x14ac:dyDescent="0.35">
      <c r="A619" t="s">
        <v>14</v>
      </c>
      <c r="B619" t="s">
        <v>15</v>
      </c>
      <c r="C619">
        <v>159</v>
      </c>
      <c r="D619" t="s">
        <v>37</v>
      </c>
      <c r="E619">
        <v>5419</v>
      </c>
      <c r="F619" t="s">
        <v>24</v>
      </c>
      <c r="G619">
        <v>512</v>
      </c>
      <c r="H619" t="s">
        <v>62</v>
      </c>
      <c r="I619">
        <v>2012</v>
      </c>
      <c r="J619">
        <v>2012</v>
      </c>
      <c r="K619" t="s">
        <v>25</v>
      </c>
      <c r="L619">
        <v>48750</v>
      </c>
      <c r="M619" t="s">
        <v>26</v>
      </c>
      <c r="N619" t="s">
        <v>27</v>
      </c>
    </row>
    <row r="620" spans="1:18" x14ac:dyDescent="0.35">
      <c r="A620" t="s">
        <v>14</v>
      </c>
      <c r="B620" t="s">
        <v>15</v>
      </c>
      <c r="C620">
        <v>159</v>
      </c>
      <c r="D620" t="s">
        <v>37</v>
      </c>
      <c r="E620">
        <v>5419</v>
      </c>
      <c r="F620" t="s">
        <v>24</v>
      </c>
      <c r="G620">
        <v>619</v>
      </c>
      <c r="H620" t="s">
        <v>55</v>
      </c>
      <c r="I620">
        <v>2012</v>
      </c>
      <c r="J620">
        <v>2012</v>
      </c>
      <c r="K620" t="s">
        <v>25</v>
      </c>
      <c r="L620">
        <v>66667</v>
      </c>
      <c r="M620" t="s">
        <v>26</v>
      </c>
      <c r="N620" t="s">
        <v>27</v>
      </c>
    </row>
    <row r="621" spans="1:18" x14ac:dyDescent="0.35">
      <c r="A621" t="s">
        <v>14</v>
      </c>
      <c r="B621" t="s">
        <v>15</v>
      </c>
      <c r="C621">
        <v>159</v>
      </c>
      <c r="D621" t="s">
        <v>37</v>
      </c>
      <c r="E621">
        <v>5419</v>
      </c>
      <c r="F621" t="s">
        <v>24</v>
      </c>
      <c r="G621">
        <v>574</v>
      </c>
      <c r="H621" t="s">
        <v>60</v>
      </c>
      <c r="I621">
        <v>2012</v>
      </c>
      <c r="J621">
        <v>2012</v>
      </c>
      <c r="K621" t="s">
        <v>25</v>
      </c>
      <c r="L621">
        <v>79840</v>
      </c>
      <c r="M621" t="s">
        <v>26</v>
      </c>
      <c r="N621" t="s">
        <v>27</v>
      </c>
    </row>
    <row r="622" spans="1:18" x14ac:dyDescent="0.35">
      <c r="A622" t="s">
        <v>14</v>
      </c>
      <c r="B622" t="s">
        <v>15</v>
      </c>
      <c r="C622">
        <v>159</v>
      </c>
      <c r="D622" t="s">
        <v>37</v>
      </c>
      <c r="E622">
        <v>5419</v>
      </c>
      <c r="F622" t="s">
        <v>24</v>
      </c>
      <c r="G622">
        <v>489</v>
      </c>
      <c r="H622" t="s">
        <v>64</v>
      </c>
      <c r="I622">
        <v>2012</v>
      </c>
      <c r="J622">
        <v>2012</v>
      </c>
      <c r="K622" t="s">
        <v>25</v>
      </c>
      <c r="L622">
        <v>60738</v>
      </c>
      <c r="M622" t="s">
        <v>26</v>
      </c>
      <c r="N622" t="s">
        <v>27</v>
      </c>
    </row>
    <row r="623" spans="1:18" x14ac:dyDescent="0.35">
      <c r="A623" t="s">
        <v>14</v>
      </c>
      <c r="B623" t="s">
        <v>15</v>
      </c>
      <c r="C623">
        <v>159</v>
      </c>
      <c r="D623" t="s">
        <v>37</v>
      </c>
      <c r="E623">
        <v>5312</v>
      </c>
      <c r="F623" t="s">
        <v>17</v>
      </c>
      <c r="G623">
        <v>512</v>
      </c>
      <c r="H623" t="s">
        <v>62</v>
      </c>
      <c r="I623">
        <v>2013</v>
      </c>
      <c r="J623">
        <v>2013</v>
      </c>
      <c r="K623" t="s">
        <v>19</v>
      </c>
      <c r="L623">
        <v>795000</v>
      </c>
      <c r="M623" t="s">
        <v>35</v>
      </c>
      <c r="N623" t="s">
        <v>36</v>
      </c>
      <c r="P623" t="str">
        <f>D623</f>
        <v>Nigeria</v>
      </c>
      <c r="Q623">
        <f>I623</f>
        <v>2013</v>
      </c>
      <c r="R623">
        <f>SUM(L627:L630)*10000/SUM(L623:L626)</f>
        <v>57726.470445028724</v>
      </c>
    </row>
    <row r="624" spans="1:18" x14ac:dyDescent="0.35">
      <c r="A624" t="s">
        <v>14</v>
      </c>
      <c r="B624" t="s">
        <v>15</v>
      </c>
      <c r="C624">
        <v>159</v>
      </c>
      <c r="D624" t="s">
        <v>37</v>
      </c>
      <c r="E624">
        <v>5312</v>
      </c>
      <c r="F624" t="s">
        <v>17</v>
      </c>
      <c r="G624">
        <v>619</v>
      </c>
      <c r="H624" t="s">
        <v>55</v>
      </c>
      <c r="I624">
        <v>2013</v>
      </c>
      <c r="J624">
        <v>2013</v>
      </c>
      <c r="K624" t="s">
        <v>19</v>
      </c>
      <c r="L624">
        <v>190000</v>
      </c>
      <c r="M624" t="s">
        <v>35</v>
      </c>
      <c r="N624" t="s">
        <v>36</v>
      </c>
    </row>
    <row r="625" spans="1:18" x14ac:dyDescent="0.35">
      <c r="A625" t="s">
        <v>14</v>
      </c>
      <c r="B625" t="s">
        <v>15</v>
      </c>
      <c r="C625">
        <v>159</v>
      </c>
      <c r="D625" t="s">
        <v>37</v>
      </c>
      <c r="E625">
        <v>5312</v>
      </c>
      <c r="F625" t="s">
        <v>17</v>
      </c>
      <c r="G625">
        <v>574</v>
      </c>
      <c r="H625" t="s">
        <v>60</v>
      </c>
      <c r="I625">
        <v>2013</v>
      </c>
      <c r="J625">
        <v>2013</v>
      </c>
      <c r="K625" t="s">
        <v>19</v>
      </c>
      <c r="L625">
        <v>180000</v>
      </c>
      <c r="M625" t="s">
        <v>35</v>
      </c>
      <c r="N625" t="s">
        <v>36</v>
      </c>
    </row>
    <row r="626" spans="1:18" x14ac:dyDescent="0.35">
      <c r="A626" t="s">
        <v>14</v>
      </c>
      <c r="B626" t="s">
        <v>15</v>
      </c>
      <c r="C626">
        <v>159</v>
      </c>
      <c r="D626" t="s">
        <v>37</v>
      </c>
      <c r="E626">
        <v>5312</v>
      </c>
      <c r="F626" t="s">
        <v>17</v>
      </c>
      <c r="G626">
        <v>489</v>
      </c>
      <c r="H626" t="s">
        <v>64</v>
      </c>
      <c r="I626">
        <v>2013</v>
      </c>
      <c r="J626">
        <v>2013</v>
      </c>
      <c r="K626" t="s">
        <v>19</v>
      </c>
      <c r="L626">
        <v>478040</v>
      </c>
      <c r="M626" t="s">
        <v>30</v>
      </c>
      <c r="N626" t="s">
        <v>31</v>
      </c>
    </row>
    <row r="627" spans="1:18" x14ac:dyDescent="0.35">
      <c r="A627" t="s">
        <v>14</v>
      </c>
      <c r="B627" t="s">
        <v>15</v>
      </c>
      <c r="C627">
        <v>159</v>
      </c>
      <c r="D627" t="s">
        <v>37</v>
      </c>
      <c r="E627">
        <v>5510</v>
      </c>
      <c r="F627" t="s">
        <v>22</v>
      </c>
      <c r="G627">
        <v>512</v>
      </c>
      <c r="H627" t="s">
        <v>62</v>
      </c>
      <c r="I627">
        <v>2013</v>
      </c>
      <c r="J627">
        <v>2013</v>
      </c>
      <c r="K627" t="s">
        <v>23</v>
      </c>
      <c r="L627">
        <v>3800000</v>
      </c>
      <c r="M627" t="s">
        <v>35</v>
      </c>
      <c r="N627" t="s">
        <v>36</v>
      </c>
    </row>
    <row r="628" spans="1:18" x14ac:dyDescent="0.35">
      <c r="A628" t="s">
        <v>14</v>
      </c>
      <c r="B628" t="s">
        <v>15</v>
      </c>
      <c r="C628">
        <v>159</v>
      </c>
      <c r="D628" t="s">
        <v>37</v>
      </c>
      <c r="E628">
        <v>5510</v>
      </c>
      <c r="F628" t="s">
        <v>22</v>
      </c>
      <c r="G628">
        <v>619</v>
      </c>
      <c r="H628" t="s">
        <v>55</v>
      </c>
      <c r="I628">
        <v>2013</v>
      </c>
      <c r="J628">
        <v>2013</v>
      </c>
      <c r="K628" t="s">
        <v>23</v>
      </c>
      <c r="L628">
        <v>1280000</v>
      </c>
      <c r="M628" t="s">
        <v>35</v>
      </c>
      <c r="N628" t="s">
        <v>36</v>
      </c>
    </row>
    <row r="629" spans="1:18" x14ac:dyDescent="0.35">
      <c r="A629" t="s">
        <v>14</v>
      </c>
      <c r="B629" t="s">
        <v>15</v>
      </c>
      <c r="C629">
        <v>159</v>
      </c>
      <c r="D629" t="s">
        <v>37</v>
      </c>
      <c r="E629">
        <v>5510</v>
      </c>
      <c r="F629" t="s">
        <v>22</v>
      </c>
      <c r="G629">
        <v>574</v>
      </c>
      <c r="H629" t="s">
        <v>60</v>
      </c>
      <c r="I629">
        <v>2013</v>
      </c>
      <c r="J629">
        <v>2013</v>
      </c>
      <c r="K629" t="s">
        <v>23</v>
      </c>
      <c r="L629">
        <v>1447644</v>
      </c>
      <c r="M629" t="s">
        <v>30</v>
      </c>
      <c r="N629" t="s">
        <v>31</v>
      </c>
    </row>
    <row r="630" spans="1:18" x14ac:dyDescent="0.35">
      <c r="A630" t="s">
        <v>14</v>
      </c>
      <c r="B630" t="s">
        <v>15</v>
      </c>
      <c r="C630">
        <v>159</v>
      </c>
      <c r="D630" t="s">
        <v>37</v>
      </c>
      <c r="E630">
        <v>5510</v>
      </c>
      <c r="F630" t="s">
        <v>22</v>
      </c>
      <c r="G630">
        <v>489</v>
      </c>
      <c r="H630" t="s">
        <v>64</v>
      </c>
      <c r="I630">
        <v>2013</v>
      </c>
      <c r="J630">
        <v>2013</v>
      </c>
      <c r="K630" t="s">
        <v>23</v>
      </c>
      <c r="L630">
        <v>2957046</v>
      </c>
      <c r="M630" t="s">
        <v>30</v>
      </c>
      <c r="N630" t="s">
        <v>31</v>
      </c>
    </row>
    <row r="631" spans="1:18" x14ac:dyDescent="0.35">
      <c r="A631" t="s">
        <v>14</v>
      </c>
      <c r="B631" t="s">
        <v>15</v>
      </c>
      <c r="C631">
        <v>159</v>
      </c>
      <c r="D631" t="s">
        <v>37</v>
      </c>
      <c r="E631">
        <v>5419</v>
      </c>
      <c r="F631" t="s">
        <v>24</v>
      </c>
      <c r="G631">
        <v>512</v>
      </c>
      <c r="H631" t="s">
        <v>62</v>
      </c>
      <c r="I631">
        <v>2013</v>
      </c>
      <c r="J631">
        <v>2013</v>
      </c>
      <c r="K631" t="s">
        <v>25</v>
      </c>
      <c r="L631">
        <v>47799</v>
      </c>
      <c r="M631" t="s">
        <v>26</v>
      </c>
      <c r="N631" t="s">
        <v>27</v>
      </c>
    </row>
    <row r="632" spans="1:18" x14ac:dyDescent="0.35">
      <c r="A632" t="s">
        <v>14</v>
      </c>
      <c r="B632" t="s">
        <v>15</v>
      </c>
      <c r="C632">
        <v>159</v>
      </c>
      <c r="D632" t="s">
        <v>37</v>
      </c>
      <c r="E632">
        <v>5419</v>
      </c>
      <c r="F632" t="s">
        <v>24</v>
      </c>
      <c r="G632">
        <v>619</v>
      </c>
      <c r="H632" t="s">
        <v>55</v>
      </c>
      <c r="I632">
        <v>2013</v>
      </c>
      <c r="J632">
        <v>2013</v>
      </c>
      <c r="K632" t="s">
        <v>25</v>
      </c>
      <c r="L632">
        <v>67368</v>
      </c>
      <c r="M632" t="s">
        <v>26</v>
      </c>
      <c r="N632" t="s">
        <v>27</v>
      </c>
    </row>
    <row r="633" spans="1:18" x14ac:dyDescent="0.35">
      <c r="A633" t="s">
        <v>14</v>
      </c>
      <c r="B633" t="s">
        <v>15</v>
      </c>
      <c r="C633">
        <v>159</v>
      </c>
      <c r="D633" t="s">
        <v>37</v>
      </c>
      <c r="E633">
        <v>5419</v>
      </c>
      <c r="F633" t="s">
        <v>24</v>
      </c>
      <c r="G633">
        <v>574</v>
      </c>
      <c r="H633" t="s">
        <v>60</v>
      </c>
      <c r="I633">
        <v>2013</v>
      </c>
      <c r="J633">
        <v>2013</v>
      </c>
      <c r="K633" t="s">
        <v>25</v>
      </c>
      <c r="L633">
        <v>80425</v>
      </c>
      <c r="M633" t="s">
        <v>26</v>
      </c>
      <c r="N633" t="s">
        <v>27</v>
      </c>
    </row>
    <row r="634" spans="1:18" x14ac:dyDescent="0.35">
      <c r="A634" t="s">
        <v>14</v>
      </c>
      <c r="B634" t="s">
        <v>15</v>
      </c>
      <c r="C634">
        <v>159</v>
      </c>
      <c r="D634" t="s">
        <v>37</v>
      </c>
      <c r="E634">
        <v>5419</v>
      </c>
      <c r="F634" t="s">
        <v>24</v>
      </c>
      <c r="G634">
        <v>489</v>
      </c>
      <c r="H634" t="s">
        <v>64</v>
      </c>
      <c r="I634">
        <v>2013</v>
      </c>
      <c r="J634">
        <v>2013</v>
      </c>
      <c r="K634" t="s">
        <v>25</v>
      </c>
      <c r="L634">
        <v>61858</v>
      </c>
      <c r="M634" t="s">
        <v>26</v>
      </c>
      <c r="N634" t="s">
        <v>27</v>
      </c>
    </row>
    <row r="635" spans="1:18" x14ac:dyDescent="0.35">
      <c r="A635" t="s">
        <v>14</v>
      </c>
      <c r="B635" t="s">
        <v>15</v>
      </c>
      <c r="C635">
        <v>159</v>
      </c>
      <c r="D635" t="s">
        <v>37</v>
      </c>
      <c r="E635">
        <v>5312</v>
      </c>
      <c r="F635" t="s">
        <v>17</v>
      </c>
      <c r="G635">
        <v>512</v>
      </c>
      <c r="H635" t="s">
        <v>62</v>
      </c>
      <c r="I635">
        <v>2014</v>
      </c>
      <c r="J635">
        <v>2014</v>
      </c>
      <c r="K635" t="s">
        <v>19</v>
      </c>
      <c r="L635">
        <v>797655</v>
      </c>
      <c r="M635" t="s">
        <v>30</v>
      </c>
      <c r="N635" t="s">
        <v>31</v>
      </c>
      <c r="P635" t="str">
        <f>D635</f>
        <v>Nigeria</v>
      </c>
      <c r="Q635">
        <f>I635</f>
        <v>2014</v>
      </c>
      <c r="R635">
        <f>SUM(L639:L642)*10000/SUM(L635:L638)</f>
        <v>57655.72461649558</v>
      </c>
    </row>
    <row r="636" spans="1:18" x14ac:dyDescent="0.35">
      <c r="A636" t="s">
        <v>14</v>
      </c>
      <c r="B636" t="s">
        <v>15</v>
      </c>
      <c r="C636">
        <v>159</v>
      </c>
      <c r="D636" t="s">
        <v>37</v>
      </c>
      <c r="E636">
        <v>5312</v>
      </c>
      <c r="F636" t="s">
        <v>17</v>
      </c>
      <c r="G636">
        <v>619</v>
      </c>
      <c r="H636" t="s">
        <v>55</v>
      </c>
      <c r="I636">
        <v>2014</v>
      </c>
      <c r="J636">
        <v>2014</v>
      </c>
      <c r="K636" t="s">
        <v>19</v>
      </c>
      <c r="L636">
        <v>187102</v>
      </c>
      <c r="M636" t="s">
        <v>30</v>
      </c>
      <c r="N636" t="s">
        <v>31</v>
      </c>
    </row>
    <row r="637" spans="1:18" x14ac:dyDescent="0.35">
      <c r="A637" t="s">
        <v>14</v>
      </c>
      <c r="B637" t="s">
        <v>15</v>
      </c>
      <c r="C637">
        <v>159</v>
      </c>
      <c r="D637" t="s">
        <v>37</v>
      </c>
      <c r="E637">
        <v>5312</v>
      </c>
      <c r="F637" t="s">
        <v>17</v>
      </c>
      <c r="G637">
        <v>574</v>
      </c>
      <c r="H637" t="s">
        <v>60</v>
      </c>
      <c r="I637">
        <v>2014</v>
      </c>
      <c r="J637">
        <v>2014</v>
      </c>
      <c r="K637" t="s">
        <v>19</v>
      </c>
      <c r="L637">
        <v>182000</v>
      </c>
      <c r="M637" t="s">
        <v>35</v>
      </c>
      <c r="N637" t="s">
        <v>36</v>
      </c>
    </row>
    <row r="638" spans="1:18" x14ac:dyDescent="0.35">
      <c r="A638" t="s">
        <v>14</v>
      </c>
      <c r="B638" t="s">
        <v>15</v>
      </c>
      <c r="C638">
        <v>159</v>
      </c>
      <c r="D638" t="s">
        <v>37</v>
      </c>
      <c r="E638">
        <v>5312</v>
      </c>
      <c r="F638" t="s">
        <v>17</v>
      </c>
      <c r="G638">
        <v>489</v>
      </c>
      <c r="H638" t="s">
        <v>64</v>
      </c>
      <c r="I638">
        <v>2014</v>
      </c>
      <c r="J638">
        <v>2014</v>
      </c>
      <c r="K638" t="s">
        <v>19</v>
      </c>
      <c r="L638">
        <v>485310</v>
      </c>
      <c r="M638" t="s">
        <v>30</v>
      </c>
      <c r="N638" t="s">
        <v>31</v>
      </c>
    </row>
    <row r="639" spans="1:18" x14ac:dyDescent="0.35">
      <c r="A639" t="s">
        <v>14</v>
      </c>
      <c r="B639" t="s">
        <v>15</v>
      </c>
      <c r="C639">
        <v>159</v>
      </c>
      <c r="D639" t="s">
        <v>37</v>
      </c>
      <c r="E639">
        <v>5510</v>
      </c>
      <c r="F639" t="s">
        <v>22</v>
      </c>
      <c r="G639">
        <v>512</v>
      </c>
      <c r="H639" t="s">
        <v>62</v>
      </c>
      <c r="I639">
        <v>2014</v>
      </c>
      <c r="J639">
        <v>2014</v>
      </c>
      <c r="K639" t="s">
        <v>23</v>
      </c>
      <c r="L639">
        <v>3777000</v>
      </c>
      <c r="M639" t="s">
        <v>30</v>
      </c>
      <c r="N639" t="s">
        <v>31</v>
      </c>
    </row>
    <row r="640" spans="1:18" x14ac:dyDescent="0.35">
      <c r="A640" t="s">
        <v>14</v>
      </c>
      <c r="B640" t="s">
        <v>15</v>
      </c>
      <c r="C640">
        <v>159</v>
      </c>
      <c r="D640" t="s">
        <v>37</v>
      </c>
      <c r="E640">
        <v>5510</v>
      </c>
      <c r="F640" t="s">
        <v>22</v>
      </c>
      <c r="G640">
        <v>619</v>
      </c>
      <c r="H640" t="s">
        <v>55</v>
      </c>
      <c r="I640">
        <v>2014</v>
      </c>
      <c r="J640">
        <v>2014</v>
      </c>
      <c r="K640" t="s">
        <v>23</v>
      </c>
      <c r="L640">
        <v>1263229</v>
      </c>
      <c r="M640" t="s">
        <v>30</v>
      </c>
      <c r="N640" t="s">
        <v>31</v>
      </c>
    </row>
    <row r="641" spans="1:18" x14ac:dyDescent="0.35">
      <c r="A641" t="s">
        <v>14</v>
      </c>
      <c r="B641" t="s">
        <v>15</v>
      </c>
      <c r="C641">
        <v>159</v>
      </c>
      <c r="D641" t="s">
        <v>37</v>
      </c>
      <c r="E641">
        <v>5510</v>
      </c>
      <c r="F641" t="s">
        <v>22</v>
      </c>
      <c r="G641">
        <v>574</v>
      </c>
      <c r="H641" t="s">
        <v>60</v>
      </c>
      <c r="I641">
        <v>2014</v>
      </c>
      <c r="J641">
        <v>2014</v>
      </c>
      <c r="K641" t="s">
        <v>23</v>
      </c>
      <c r="L641">
        <v>1473035</v>
      </c>
      <c r="M641" t="s">
        <v>30</v>
      </c>
      <c r="N641" t="s">
        <v>31</v>
      </c>
    </row>
    <row r="642" spans="1:18" x14ac:dyDescent="0.35">
      <c r="A642" t="s">
        <v>14</v>
      </c>
      <c r="B642" t="s">
        <v>15</v>
      </c>
      <c r="C642">
        <v>159</v>
      </c>
      <c r="D642" t="s">
        <v>37</v>
      </c>
      <c r="E642">
        <v>5510</v>
      </c>
      <c r="F642" t="s">
        <v>22</v>
      </c>
      <c r="G642">
        <v>489</v>
      </c>
      <c r="H642" t="s">
        <v>64</v>
      </c>
      <c r="I642">
        <v>2014</v>
      </c>
      <c r="J642">
        <v>2014</v>
      </c>
      <c r="K642" t="s">
        <v>23</v>
      </c>
      <c r="L642">
        <v>3011848</v>
      </c>
      <c r="M642" t="s">
        <v>30</v>
      </c>
      <c r="N642" t="s">
        <v>31</v>
      </c>
    </row>
    <row r="643" spans="1:18" x14ac:dyDescent="0.35">
      <c r="A643" t="s">
        <v>14</v>
      </c>
      <c r="B643" t="s">
        <v>15</v>
      </c>
      <c r="C643">
        <v>159</v>
      </c>
      <c r="D643" t="s">
        <v>37</v>
      </c>
      <c r="E643">
        <v>5419</v>
      </c>
      <c r="F643" t="s">
        <v>24</v>
      </c>
      <c r="G643">
        <v>512</v>
      </c>
      <c r="H643" t="s">
        <v>62</v>
      </c>
      <c r="I643">
        <v>2014</v>
      </c>
      <c r="J643">
        <v>2014</v>
      </c>
      <c r="K643" t="s">
        <v>25</v>
      </c>
      <c r="L643">
        <v>47351</v>
      </c>
      <c r="M643" t="s">
        <v>26</v>
      </c>
      <c r="N643" t="s">
        <v>27</v>
      </c>
    </row>
    <row r="644" spans="1:18" x14ac:dyDescent="0.35">
      <c r="A644" t="s">
        <v>14</v>
      </c>
      <c r="B644" t="s">
        <v>15</v>
      </c>
      <c r="C644">
        <v>159</v>
      </c>
      <c r="D644" t="s">
        <v>37</v>
      </c>
      <c r="E644">
        <v>5419</v>
      </c>
      <c r="F644" t="s">
        <v>24</v>
      </c>
      <c r="G644">
        <v>619</v>
      </c>
      <c r="H644" t="s">
        <v>55</v>
      </c>
      <c r="I644">
        <v>2014</v>
      </c>
      <c r="J644">
        <v>2014</v>
      </c>
      <c r="K644" t="s">
        <v>25</v>
      </c>
      <c r="L644">
        <v>67515</v>
      </c>
      <c r="M644" t="s">
        <v>26</v>
      </c>
      <c r="N644" t="s">
        <v>27</v>
      </c>
    </row>
    <row r="645" spans="1:18" x14ac:dyDescent="0.35">
      <c r="A645" t="s">
        <v>14</v>
      </c>
      <c r="B645" t="s">
        <v>15</v>
      </c>
      <c r="C645">
        <v>159</v>
      </c>
      <c r="D645" t="s">
        <v>37</v>
      </c>
      <c r="E645">
        <v>5419</v>
      </c>
      <c r="F645" t="s">
        <v>24</v>
      </c>
      <c r="G645">
        <v>574</v>
      </c>
      <c r="H645" t="s">
        <v>60</v>
      </c>
      <c r="I645">
        <v>2014</v>
      </c>
      <c r="J645">
        <v>2014</v>
      </c>
      <c r="K645" t="s">
        <v>25</v>
      </c>
      <c r="L645">
        <v>80936</v>
      </c>
      <c r="M645" t="s">
        <v>26</v>
      </c>
      <c r="N645" t="s">
        <v>27</v>
      </c>
    </row>
    <row r="646" spans="1:18" x14ac:dyDescent="0.35">
      <c r="A646" t="s">
        <v>14</v>
      </c>
      <c r="B646" t="s">
        <v>15</v>
      </c>
      <c r="C646">
        <v>159</v>
      </c>
      <c r="D646" t="s">
        <v>37</v>
      </c>
      <c r="E646">
        <v>5419</v>
      </c>
      <c r="F646" t="s">
        <v>24</v>
      </c>
      <c r="G646">
        <v>489</v>
      </c>
      <c r="H646" t="s">
        <v>64</v>
      </c>
      <c r="I646">
        <v>2014</v>
      </c>
      <c r="J646">
        <v>2014</v>
      </c>
      <c r="K646" t="s">
        <v>25</v>
      </c>
      <c r="L646">
        <v>62060</v>
      </c>
      <c r="M646" t="s">
        <v>26</v>
      </c>
      <c r="N646" t="s">
        <v>27</v>
      </c>
    </row>
    <row r="647" spans="1:18" x14ac:dyDescent="0.35">
      <c r="A647" t="s">
        <v>14</v>
      </c>
      <c r="B647" t="s">
        <v>15</v>
      </c>
      <c r="C647">
        <v>159</v>
      </c>
      <c r="D647" t="s">
        <v>37</v>
      </c>
      <c r="E647">
        <v>5312</v>
      </c>
      <c r="F647" t="s">
        <v>17</v>
      </c>
      <c r="G647">
        <v>512</v>
      </c>
      <c r="H647" t="s">
        <v>62</v>
      </c>
      <c r="I647">
        <v>2015</v>
      </c>
      <c r="J647">
        <v>2015</v>
      </c>
      <c r="K647" t="s">
        <v>19</v>
      </c>
      <c r="L647">
        <v>807812</v>
      </c>
      <c r="M647" t="s">
        <v>30</v>
      </c>
      <c r="N647" t="s">
        <v>31</v>
      </c>
      <c r="P647" t="str">
        <f>D647</f>
        <v>Nigeria</v>
      </c>
      <c r="Q647">
        <f>I647</f>
        <v>2015</v>
      </c>
      <c r="R647">
        <f>SUM(L651:L654)*10000/SUM(L647:L650)</f>
        <v>58341.156926727977</v>
      </c>
    </row>
    <row r="648" spans="1:18" x14ac:dyDescent="0.35">
      <c r="A648" t="s">
        <v>14</v>
      </c>
      <c r="B648" t="s">
        <v>15</v>
      </c>
      <c r="C648">
        <v>159</v>
      </c>
      <c r="D648" t="s">
        <v>37</v>
      </c>
      <c r="E648">
        <v>5312</v>
      </c>
      <c r="F648" t="s">
        <v>17</v>
      </c>
      <c r="G648">
        <v>619</v>
      </c>
      <c r="H648" t="s">
        <v>55</v>
      </c>
      <c r="I648">
        <v>2015</v>
      </c>
      <c r="J648">
        <v>2015</v>
      </c>
      <c r="K648" t="s">
        <v>19</v>
      </c>
      <c r="L648">
        <v>195523</v>
      </c>
      <c r="M648" t="s">
        <v>30</v>
      </c>
      <c r="N648" t="s">
        <v>31</v>
      </c>
    </row>
    <row r="649" spans="1:18" x14ac:dyDescent="0.35">
      <c r="A649" t="s">
        <v>14</v>
      </c>
      <c r="B649" t="s">
        <v>15</v>
      </c>
      <c r="C649">
        <v>159</v>
      </c>
      <c r="D649" t="s">
        <v>37</v>
      </c>
      <c r="E649">
        <v>5312</v>
      </c>
      <c r="F649" t="s">
        <v>17</v>
      </c>
      <c r="G649">
        <v>574</v>
      </c>
      <c r="H649" t="s">
        <v>60</v>
      </c>
      <c r="I649">
        <v>2015</v>
      </c>
      <c r="J649">
        <v>2015</v>
      </c>
      <c r="K649" t="s">
        <v>19</v>
      </c>
      <c r="L649">
        <v>183530</v>
      </c>
      <c r="M649" t="s">
        <v>30</v>
      </c>
      <c r="N649" t="s">
        <v>31</v>
      </c>
    </row>
    <row r="650" spans="1:18" x14ac:dyDescent="0.35">
      <c r="A650" t="s">
        <v>14</v>
      </c>
      <c r="B650" t="s">
        <v>15</v>
      </c>
      <c r="C650">
        <v>159</v>
      </c>
      <c r="D650" t="s">
        <v>37</v>
      </c>
      <c r="E650">
        <v>5312</v>
      </c>
      <c r="F650" t="s">
        <v>17</v>
      </c>
      <c r="G650">
        <v>489</v>
      </c>
      <c r="H650" t="s">
        <v>64</v>
      </c>
      <c r="I650">
        <v>2015</v>
      </c>
      <c r="J650">
        <v>2015</v>
      </c>
      <c r="K650" t="s">
        <v>19</v>
      </c>
      <c r="L650">
        <v>498635</v>
      </c>
      <c r="M650" t="s">
        <v>30</v>
      </c>
      <c r="N650" t="s">
        <v>31</v>
      </c>
    </row>
    <row r="651" spans="1:18" x14ac:dyDescent="0.35">
      <c r="A651" t="s">
        <v>14</v>
      </c>
      <c r="B651" t="s">
        <v>15</v>
      </c>
      <c r="C651">
        <v>159</v>
      </c>
      <c r="D651" t="s">
        <v>37</v>
      </c>
      <c r="E651">
        <v>5510</v>
      </c>
      <c r="F651" t="s">
        <v>22</v>
      </c>
      <c r="G651">
        <v>512</v>
      </c>
      <c r="H651" t="s">
        <v>62</v>
      </c>
      <c r="I651">
        <v>2015</v>
      </c>
      <c r="J651">
        <v>2015</v>
      </c>
      <c r="K651" t="s">
        <v>23</v>
      </c>
      <c r="L651">
        <v>3968987</v>
      </c>
      <c r="M651" t="s">
        <v>30</v>
      </c>
      <c r="N651" t="s">
        <v>31</v>
      </c>
    </row>
    <row r="652" spans="1:18" x14ac:dyDescent="0.35">
      <c r="A652" t="s">
        <v>14</v>
      </c>
      <c r="B652" t="s">
        <v>15</v>
      </c>
      <c r="C652">
        <v>159</v>
      </c>
      <c r="D652" t="s">
        <v>37</v>
      </c>
      <c r="E652">
        <v>5510</v>
      </c>
      <c r="F652" t="s">
        <v>22</v>
      </c>
      <c r="G652">
        <v>619</v>
      </c>
      <c r="H652" t="s">
        <v>55</v>
      </c>
      <c r="I652">
        <v>2015</v>
      </c>
      <c r="J652">
        <v>2015</v>
      </c>
      <c r="K652" t="s">
        <v>23</v>
      </c>
      <c r="L652">
        <v>1324955</v>
      </c>
      <c r="M652" t="s">
        <v>30</v>
      </c>
      <c r="N652" t="s">
        <v>31</v>
      </c>
    </row>
    <row r="653" spans="1:18" x14ac:dyDescent="0.35">
      <c r="A653" t="s">
        <v>14</v>
      </c>
      <c r="B653" t="s">
        <v>15</v>
      </c>
      <c r="C653">
        <v>159</v>
      </c>
      <c r="D653" t="s">
        <v>37</v>
      </c>
      <c r="E653">
        <v>5510</v>
      </c>
      <c r="F653" t="s">
        <v>22</v>
      </c>
      <c r="G653">
        <v>574</v>
      </c>
      <c r="H653" t="s">
        <v>60</v>
      </c>
      <c r="I653">
        <v>2015</v>
      </c>
      <c r="J653">
        <v>2015</v>
      </c>
      <c r="K653" t="s">
        <v>23</v>
      </c>
      <c r="L653">
        <v>1500945</v>
      </c>
      <c r="M653" t="s">
        <v>30</v>
      </c>
      <c r="N653" t="s">
        <v>31</v>
      </c>
    </row>
    <row r="654" spans="1:18" x14ac:dyDescent="0.35">
      <c r="A654" t="s">
        <v>14</v>
      </c>
      <c r="B654" t="s">
        <v>15</v>
      </c>
      <c r="C654">
        <v>159</v>
      </c>
      <c r="D654" t="s">
        <v>37</v>
      </c>
      <c r="E654">
        <v>5510</v>
      </c>
      <c r="F654" t="s">
        <v>22</v>
      </c>
      <c r="G654">
        <v>489</v>
      </c>
      <c r="H654" t="s">
        <v>64</v>
      </c>
      <c r="I654">
        <v>2015</v>
      </c>
      <c r="J654">
        <v>2015</v>
      </c>
      <c r="K654" t="s">
        <v>23</v>
      </c>
      <c r="L654">
        <v>3038515</v>
      </c>
      <c r="M654" t="s">
        <v>30</v>
      </c>
      <c r="N654" t="s">
        <v>31</v>
      </c>
    </row>
    <row r="655" spans="1:18" x14ac:dyDescent="0.35">
      <c r="A655" t="s">
        <v>14</v>
      </c>
      <c r="B655" t="s">
        <v>15</v>
      </c>
      <c r="C655">
        <v>159</v>
      </c>
      <c r="D655" t="s">
        <v>37</v>
      </c>
      <c r="E655">
        <v>5419</v>
      </c>
      <c r="F655" t="s">
        <v>24</v>
      </c>
      <c r="G655">
        <v>512</v>
      </c>
      <c r="H655" t="s">
        <v>62</v>
      </c>
      <c r="I655">
        <v>2015</v>
      </c>
      <c r="J655">
        <v>2015</v>
      </c>
      <c r="K655" t="s">
        <v>25</v>
      </c>
      <c r="L655">
        <v>49133</v>
      </c>
      <c r="M655" t="s">
        <v>26</v>
      </c>
      <c r="N655" t="s">
        <v>27</v>
      </c>
    </row>
    <row r="656" spans="1:18" x14ac:dyDescent="0.35">
      <c r="A656" t="s">
        <v>14</v>
      </c>
      <c r="B656" t="s">
        <v>15</v>
      </c>
      <c r="C656">
        <v>159</v>
      </c>
      <c r="D656" t="s">
        <v>37</v>
      </c>
      <c r="E656">
        <v>5419</v>
      </c>
      <c r="F656" t="s">
        <v>24</v>
      </c>
      <c r="G656">
        <v>619</v>
      </c>
      <c r="H656" t="s">
        <v>55</v>
      </c>
      <c r="I656">
        <v>2015</v>
      </c>
      <c r="J656">
        <v>2015</v>
      </c>
      <c r="K656" t="s">
        <v>25</v>
      </c>
      <c r="L656">
        <v>67765</v>
      </c>
      <c r="M656" t="s">
        <v>26</v>
      </c>
      <c r="N656" t="s">
        <v>27</v>
      </c>
    </row>
    <row r="657" spans="1:18" x14ac:dyDescent="0.35">
      <c r="A657" t="s">
        <v>14</v>
      </c>
      <c r="B657" t="s">
        <v>15</v>
      </c>
      <c r="C657">
        <v>159</v>
      </c>
      <c r="D657" t="s">
        <v>37</v>
      </c>
      <c r="E657">
        <v>5419</v>
      </c>
      <c r="F657" t="s">
        <v>24</v>
      </c>
      <c r="G657">
        <v>574</v>
      </c>
      <c r="H657" t="s">
        <v>60</v>
      </c>
      <c r="I657">
        <v>2015</v>
      </c>
      <c r="J657">
        <v>2015</v>
      </c>
      <c r="K657" t="s">
        <v>25</v>
      </c>
      <c r="L657">
        <v>81782</v>
      </c>
      <c r="M657" t="s">
        <v>26</v>
      </c>
      <c r="N657" t="s">
        <v>27</v>
      </c>
    </row>
    <row r="658" spans="1:18" x14ac:dyDescent="0.35">
      <c r="A658" t="s">
        <v>14</v>
      </c>
      <c r="B658" t="s">
        <v>15</v>
      </c>
      <c r="C658">
        <v>159</v>
      </c>
      <c r="D658" t="s">
        <v>37</v>
      </c>
      <c r="E658">
        <v>5419</v>
      </c>
      <c r="F658" t="s">
        <v>24</v>
      </c>
      <c r="G658">
        <v>489</v>
      </c>
      <c r="H658" t="s">
        <v>64</v>
      </c>
      <c r="I658">
        <v>2015</v>
      </c>
      <c r="J658">
        <v>2015</v>
      </c>
      <c r="K658" t="s">
        <v>25</v>
      </c>
      <c r="L658">
        <v>60937</v>
      </c>
      <c r="M658" t="s">
        <v>26</v>
      </c>
      <c r="N658" t="s">
        <v>27</v>
      </c>
    </row>
    <row r="659" spans="1:18" x14ac:dyDescent="0.35">
      <c r="A659" t="s">
        <v>14</v>
      </c>
      <c r="B659" t="s">
        <v>15</v>
      </c>
      <c r="C659">
        <v>159</v>
      </c>
      <c r="D659" t="s">
        <v>37</v>
      </c>
      <c r="E659">
        <v>5312</v>
      </c>
      <c r="F659" t="s">
        <v>17</v>
      </c>
      <c r="G659">
        <v>512</v>
      </c>
      <c r="H659" t="s">
        <v>62</v>
      </c>
      <c r="I659">
        <v>2016</v>
      </c>
      <c r="J659">
        <v>2016</v>
      </c>
      <c r="K659" t="s">
        <v>19</v>
      </c>
      <c r="L659">
        <v>809708</v>
      </c>
      <c r="M659" t="s">
        <v>30</v>
      </c>
      <c r="N659" t="s">
        <v>31</v>
      </c>
      <c r="P659" t="str">
        <f>D659</f>
        <v>Nigeria</v>
      </c>
      <c r="Q659">
        <f>I659</f>
        <v>2016</v>
      </c>
      <c r="R659">
        <f>SUM(L663:L666)*10000/SUM(L659:L662)</f>
        <v>58689.622294998968</v>
      </c>
    </row>
    <row r="660" spans="1:18" x14ac:dyDescent="0.35">
      <c r="A660" t="s">
        <v>14</v>
      </c>
      <c r="B660" t="s">
        <v>15</v>
      </c>
      <c r="C660">
        <v>159</v>
      </c>
      <c r="D660" t="s">
        <v>37</v>
      </c>
      <c r="E660">
        <v>5312</v>
      </c>
      <c r="F660" t="s">
        <v>17</v>
      </c>
      <c r="G660">
        <v>619</v>
      </c>
      <c r="H660" t="s">
        <v>55</v>
      </c>
      <c r="I660">
        <v>2016</v>
      </c>
      <c r="J660">
        <v>2016</v>
      </c>
      <c r="K660" t="s">
        <v>19</v>
      </c>
      <c r="L660">
        <v>196804</v>
      </c>
      <c r="M660" t="s">
        <v>30</v>
      </c>
      <c r="N660" t="s">
        <v>31</v>
      </c>
    </row>
    <row r="661" spans="1:18" x14ac:dyDescent="0.35">
      <c r="A661" t="s">
        <v>14</v>
      </c>
      <c r="B661" t="s">
        <v>15</v>
      </c>
      <c r="C661">
        <v>159</v>
      </c>
      <c r="D661" t="s">
        <v>37</v>
      </c>
      <c r="E661">
        <v>5312</v>
      </c>
      <c r="F661" t="s">
        <v>17</v>
      </c>
      <c r="G661">
        <v>574</v>
      </c>
      <c r="H661" t="s">
        <v>60</v>
      </c>
      <c r="I661">
        <v>2016</v>
      </c>
      <c r="J661">
        <v>2016</v>
      </c>
      <c r="K661" t="s">
        <v>19</v>
      </c>
      <c r="L661">
        <v>189989</v>
      </c>
      <c r="M661" t="s">
        <v>30</v>
      </c>
      <c r="N661" t="s">
        <v>31</v>
      </c>
    </row>
    <row r="662" spans="1:18" x14ac:dyDescent="0.35">
      <c r="A662" t="s">
        <v>14</v>
      </c>
      <c r="B662" t="s">
        <v>15</v>
      </c>
      <c r="C662">
        <v>159</v>
      </c>
      <c r="D662" t="s">
        <v>37</v>
      </c>
      <c r="E662">
        <v>5312</v>
      </c>
      <c r="F662" t="s">
        <v>17</v>
      </c>
      <c r="G662">
        <v>489</v>
      </c>
      <c r="H662" t="s">
        <v>64</v>
      </c>
      <c r="I662">
        <v>2016</v>
      </c>
      <c r="J662">
        <v>2016</v>
      </c>
      <c r="K662" t="s">
        <v>19</v>
      </c>
      <c r="L662">
        <v>494210</v>
      </c>
      <c r="M662" t="s">
        <v>30</v>
      </c>
      <c r="N662" t="s">
        <v>31</v>
      </c>
    </row>
    <row r="663" spans="1:18" x14ac:dyDescent="0.35">
      <c r="A663" t="s">
        <v>14</v>
      </c>
      <c r="B663" t="s">
        <v>15</v>
      </c>
      <c r="C663">
        <v>159</v>
      </c>
      <c r="D663" t="s">
        <v>37</v>
      </c>
      <c r="E663">
        <v>5510</v>
      </c>
      <c r="F663" t="s">
        <v>22</v>
      </c>
      <c r="G663">
        <v>512</v>
      </c>
      <c r="H663" t="s">
        <v>62</v>
      </c>
      <c r="I663">
        <v>2016</v>
      </c>
      <c r="J663">
        <v>2016</v>
      </c>
      <c r="K663" t="s">
        <v>23</v>
      </c>
      <c r="L663">
        <v>3982701</v>
      </c>
      <c r="M663" t="s">
        <v>30</v>
      </c>
      <c r="N663" t="s">
        <v>31</v>
      </c>
    </row>
    <row r="664" spans="1:18" x14ac:dyDescent="0.35">
      <c r="A664" t="s">
        <v>14</v>
      </c>
      <c r="B664" t="s">
        <v>15</v>
      </c>
      <c r="C664">
        <v>159</v>
      </c>
      <c r="D664" t="s">
        <v>37</v>
      </c>
      <c r="E664">
        <v>5510</v>
      </c>
      <c r="F664" t="s">
        <v>22</v>
      </c>
      <c r="G664">
        <v>619</v>
      </c>
      <c r="H664" t="s">
        <v>55</v>
      </c>
      <c r="I664">
        <v>2016</v>
      </c>
      <c r="J664">
        <v>2016</v>
      </c>
      <c r="K664" t="s">
        <v>23</v>
      </c>
      <c r="L664">
        <v>1342779</v>
      </c>
      <c r="M664" t="s">
        <v>30</v>
      </c>
      <c r="N664" t="s">
        <v>31</v>
      </c>
    </row>
    <row r="665" spans="1:18" x14ac:dyDescent="0.35">
      <c r="A665" t="s">
        <v>14</v>
      </c>
      <c r="B665" t="s">
        <v>15</v>
      </c>
      <c r="C665">
        <v>159</v>
      </c>
      <c r="D665" t="s">
        <v>37</v>
      </c>
      <c r="E665">
        <v>5510</v>
      </c>
      <c r="F665" t="s">
        <v>22</v>
      </c>
      <c r="G665">
        <v>574</v>
      </c>
      <c r="H665" t="s">
        <v>60</v>
      </c>
      <c r="I665">
        <v>2016</v>
      </c>
      <c r="J665">
        <v>2016</v>
      </c>
      <c r="K665" t="s">
        <v>23</v>
      </c>
      <c r="L665">
        <v>1565185</v>
      </c>
      <c r="M665" t="s">
        <v>30</v>
      </c>
      <c r="N665" t="s">
        <v>31</v>
      </c>
    </row>
    <row r="666" spans="1:18" x14ac:dyDescent="0.35">
      <c r="A666" t="s">
        <v>14</v>
      </c>
      <c r="B666" t="s">
        <v>15</v>
      </c>
      <c r="C666">
        <v>159</v>
      </c>
      <c r="D666" t="s">
        <v>37</v>
      </c>
      <c r="E666">
        <v>5510</v>
      </c>
      <c r="F666" t="s">
        <v>22</v>
      </c>
      <c r="G666">
        <v>489</v>
      </c>
      <c r="H666" t="s">
        <v>64</v>
      </c>
      <c r="I666">
        <v>2016</v>
      </c>
      <c r="J666">
        <v>2016</v>
      </c>
      <c r="K666" t="s">
        <v>23</v>
      </c>
      <c r="L666">
        <v>3032054</v>
      </c>
      <c r="M666" t="s">
        <v>30</v>
      </c>
      <c r="N666" t="s">
        <v>31</v>
      </c>
    </row>
    <row r="667" spans="1:18" x14ac:dyDescent="0.35">
      <c r="A667" t="s">
        <v>14</v>
      </c>
      <c r="B667" t="s">
        <v>15</v>
      </c>
      <c r="C667">
        <v>159</v>
      </c>
      <c r="D667" t="s">
        <v>37</v>
      </c>
      <c r="E667">
        <v>5419</v>
      </c>
      <c r="F667" t="s">
        <v>24</v>
      </c>
      <c r="G667">
        <v>512</v>
      </c>
      <c r="H667" t="s">
        <v>62</v>
      </c>
      <c r="I667">
        <v>2016</v>
      </c>
      <c r="J667">
        <v>2016</v>
      </c>
      <c r="K667" t="s">
        <v>25</v>
      </c>
      <c r="L667">
        <v>49187</v>
      </c>
      <c r="M667" t="s">
        <v>26</v>
      </c>
      <c r="N667" t="s">
        <v>27</v>
      </c>
    </row>
    <row r="668" spans="1:18" x14ac:dyDescent="0.35">
      <c r="A668" t="s">
        <v>14</v>
      </c>
      <c r="B668" t="s">
        <v>15</v>
      </c>
      <c r="C668">
        <v>159</v>
      </c>
      <c r="D668" t="s">
        <v>37</v>
      </c>
      <c r="E668">
        <v>5419</v>
      </c>
      <c r="F668" t="s">
        <v>24</v>
      </c>
      <c r="G668">
        <v>619</v>
      </c>
      <c r="H668" t="s">
        <v>55</v>
      </c>
      <c r="I668">
        <v>2016</v>
      </c>
      <c r="J668">
        <v>2016</v>
      </c>
      <c r="K668" t="s">
        <v>25</v>
      </c>
      <c r="L668">
        <v>68229</v>
      </c>
      <c r="M668" t="s">
        <v>26</v>
      </c>
      <c r="N668" t="s">
        <v>27</v>
      </c>
    </row>
    <row r="669" spans="1:18" x14ac:dyDescent="0.35">
      <c r="A669" t="s">
        <v>14</v>
      </c>
      <c r="B669" t="s">
        <v>15</v>
      </c>
      <c r="C669">
        <v>159</v>
      </c>
      <c r="D669" t="s">
        <v>37</v>
      </c>
      <c r="E669">
        <v>5419</v>
      </c>
      <c r="F669" t="s">
        <v>24</v>
      </c>
      <c r="G669">
        <v>574</v>
      </c>
      <c r="H669" t="s">
        <v>60</v>
      </c>
      <c r="I669">
        <v>2016</v>
      </c>
      <c r="J669">
        <v>2016</v>
      </c>
      <c r="K669" t="s">
        <v>25</v>
      </c>
      <c r="L669">
        <v>82383</v>
      </c>
      <c r="M669" t="s">
        <v>26</v>
      </c>
      <c r="N669" t="s">
        <v>27</v>
      </c>
    </row>
    <row r="670" spans="1:18" x14ac:dyDescent="0.35">
      <c r="A670" t="s">
        <v>14</v>
      </c>
      <c r="B670" t="s">
        <v>15</v>
      </c>
      <c r="C670">
        <v>159</v>
      </c>
      <c r="D670" t="s">
        <v>37</v>
      </c>
      <c r="E670">
        <v>5419</v>
      </c>
      <c r="F670" t="s">
        <v>24</v>
      </c>
      <c r="G670">
        <v>489</v>
      </c>
      <c r="H670" t="s">
        <v>64</v>
      </c>
      <c r="I670">
        <v>2016</v>
      </c>
      <c r="J670">
        <v>2016</v>
      </c>
      <c r="K670" t="s">
        <v>25</v>
      </c>
      <c r="L670">
        <v>61351</v>
      </c>
      <c r="M670" t="s">
        <v>26</v>
      </c>
      <c r="N670" t="s">
        <v>27</v>
      </c>
    </row>
    <row r="671" spans="1:18" x14ac:dyDescent="0.35">
      <c r="A671" t="s">
        <v>14</v>
      </c>
      <c r="B671" t="s">
        <v>15</v>
      </c>
      <c r="C671">
        <v>159</v>
      </c>
      <c r="D671" t="s">
        <v>37</v>
      </c>
      <c r="E671">
        <v>5312</v>
      </c>
      <c r="F671" t="s">
        <v>17</v>
      </c>
      <c r="G671">
        <v>512</v>
      </c>
      <c r="H671" t="s">
        <v>62</v>
      </c>
      <c r="I671">
        <v>2017</v>
      </c>
      <c r="J671">
        <v>2017</v>
      </c>
      <c r="K671" t="s">
        <v>19</v>
      </c>
      <c r="L671">
        <v>814281</v>
      </c>
      <c r="M671" t="s">
        <v>30</v>
      </c>
      <c r="N671" t="s">
        <v>31</v>
      </c>
      <c r="P671" t="str">
        <f>D671</f>
        <v>Nigeria</v>
      </c>
      <c r="Q671">
        <f>I671</f>
        <v>2017</v>
      </c>
      <c r="R671">
        <f>SUM(L675:L678)*10000/SUM(L671:L674)</f>
        <v>59013.939005424894</v>
      </c>
    </row>
    <row r="672" spans="1:18" x14ac:dyDescent="0.35">
      <c r="A672" t="s">
        <v>14</v>
      </c>
      <c r="B672" t="s">
        <v>15</v>
      </c>
      <c r="C672">
        <v>159</v>
      </c>
      <c r="D672" t="s">
        <v>37</v>
      </c>
      <c r="E672">
        <v>5312</v>
      </c>
      <c r="F672" t="s">
        <v>17</v>
      </c>
      <c r="G672">
        <v>619</v>
      </c>
      <c r="H672" t="s">
        <v>55</v>
      </c>
      <c r="I672">
        <v>2017</v>
      </c>
      <c r="J672">
        <v>2017</v>
      </c>
      <c r="K672" t="s">
        <v>19</v>
      </c>
      <c r="L672">
        <v>198190</v>
      </c>
      <c r="M672" t="s">
        <v>30</v>
      </c>
      <c r="N672" t="s">
        <v>31</v>
      </c>
    </row>
    <row r="673" spans="1:18" x14ac:dyDescent="0.35">
      <c r="A673" t="s">
        <v>14</v>
      </c>
      <c r="B673" t="s">
        <v>15</v>
      </c>
      <c r="C673">
        <v>159</v>
      </c>
      <c r="D673" t="s">
        <v>37</v>
      </c>
      <c r="E673">
        <v>5312</v>
      </c>
      <c r="F673" t="s">
        <v>17</v>
      </c>
      <c r="G673">
        <v>574</v>
      </c>
      <c r="H673" t="s">
        <v>60</v>
      </c>
      <c r="I673">
        <v>2017</v>
      </c>
      <c r="J673">
        <v>2017</v>
      </c>
      <c r="K673" t="s">
        <v>19</v>
      </c>
      <c r="L673">
        <v>195950</v>
      </c>
      <c r="M673" t="s">
        <v>30</v>
      </c>
      <c r="N673" t="s">
        <v>31</v>
      </c>
    </row>
    <row r="674" spans="1:18" x14ac:dyDescent="0.35">
      <c r="A674" t="s">
        <v>14</v>
      </c>
      <c r="B674" t="s">
        <v>15</v>
      </c>
      <c r="C674">
        <v>159</v>
      </c>
      <c r="D674" t="s">
        <v>37</v>
      </c>
      <c r="E674">
        <v>5312</v>
      </c>
      <c r="F674" t="s">
        <v>17</v>
      </c>
      <c r="G674">
        <v>489</v>
      </c>
      <c r="H674" t="s">
        <v>64</v>
      </c>
      <c r="I674">
        <v>2017</v>
      </c>
      <c r="J674">
        <v>2017</v>
      </c>
      <c r="K674" t="s">
        <v>19</v>
      </c>
      <c r="L674">
        <v>498157</v>
      </c>
      <c r="M674" t="s">
        <v>30</v>
      </c>
      <c r="N674" t="s">
        <v>31</v>
      </c>
    </row>
    <row r="675" spans="1:18" x14ac:dyDescent="0.35">
      <c r="A675" t="s">
        <v>14</v>
      </c>
      <c r="B675" t="s">
        <v>15</v>
      </c>
      <c r="C675">
        <v>159</v>
      </c>
      <c r="D675" t="s">
        <v>37</v>
      </c>
      <c r="E675">
        <v>5510</v>
      </c>
      <c r="F675" t="s">
        <v>22</v>
      </c>
      <c r="G675">
        <v>512</v>
      </c>
      <c r="H675" t="s">
        <v>62</v>
      </c>
      <c r="I675">
        <v>2017</v>
      </c>
      <c r="J675">
        <v>2017</v>
      </c>
      <c r="K675" t="s">
        <v>23</v>
      </c>
      <c r="L675">
        <v>4026939</v>
      </c>
      <c r="M675" t="s">
        <v>30</v>
      </c>
      <c r="N675" t="s">
        <v>31</v>
      </c>
    </row>
    <row r="676" spans="1:18" x14ac:dyDescent="0.35">
      <c r="A676" t="s">
        <v>14</v>
      </c>
      <c r="B676" t="s">
        <v>15</v>
      </c>
      <c r="C676">
        <v>159</v>
      </c>
      <c r="D676" t="s">
        <v>37</v>
      </c>
      <c r="E676">
        <v>5510</v>
      </c>
      <c r="F676" t="s">
        <v>22</v>
      </c>
      <c r="G676">
        <v>619</v>
      </c>
      <c r="H676" t="s">
        <v>55</v>
      </c>
      <c r="I676">
        <v>2017</v>
      </c>
      <c r="J676">
        <v>2017</v>
      </c>
      <c r="K676" t="s">
        <v>23</v>
      </c>
      <c r="L676">
        <v>1358298</v>
      </c>
      <c r="M676" t="s">
        <v>30</v>
      </c>
      <c r="N676" t="s">
        <v>31</v>
      </c>
    </row>
    <row r="677" spans="1:18" x14ac:dyDescent="0.35">
      <c r="A677" t="s">
        <v>14</v>
      </c>
      <c r="B677" t="s">
        <v>15</v>
      </c>
      <c r="C677">
        <v>159</v>
      </c>
      <c r="D677" t="s">
        <v>37</v>
      </c>
      <c r="E677">
        <v>5510</v>
      </c>
      <c r="F677" t="s">
        <v>22</v>
      </c>
      <c r="G677">
        <v>574</v>
      </c>
      <c r="H677" t="s">
        <v>60</v>
      </c>
      <c r="I677">
        <v>2017</v>
      </c>
      <c r="J677">
        <v>2017</v>
      </c>
      <c r="K677" t="s">
        <v>23</v>
      </c>
      <c r="L677">
        <v>1622989</v>
      </c>
      <c r="M677" t="s">
        <v>30</v>
      </c>
      <c r="N677" t="s">
        <v>31</v>
      </c>
    </row>
    <row r="678" spans="1:18" x14ac:dyDescent="0.35">
      <c r="A678" t="s">
        <v>14</v>
      </c>
      <c r="B678" t="s">
        <v>15</v>
      </c>
      <c r="C678">
        <v>159</v>
      </c>
      <c r="D678" t="s">
        <v>37</v>
      </c>
      <c r="E678">
        <v>5510</v>
      </c>
      <c r="F678" t="s">
        <v>22</v>
      </c>
      <c r="G678">
        <v>489</v>
      </c>
      <c r="H678" t="s">
        <v>64</v>
      </c>
      <c r="I678">
        <v>2017</v>
      </c>
      <c r="J678">
        <v>2017</v>
      </c>
      <c r="K678" t="s">
        <v>23</v>
      </c>
      <c r="L678">
        <v>3062963</v>
      </c>
      <c r="M678" t="s">
        <v>30</v>
      </c>
      <c r="N678" t="s">
        <v>31</v>
      </c>
    </row>
    <row r="679" spans="1:18" x14ac:dyDescent="0.35">
      <c r="A679" t="s">
        <v>14</v>
      </c>
      <c r="B679" t="s">
        <v>15</v>
      </c>
      <c r="C679">
        <v>159</v>
      </c>
      <c r="D679" t="s">
        <v>37</v>
      </c>
      <c r="E679">
        <v>5419</v>
      </c>
      <c r="F679" t="s">
        <v>24</v>
      </c>
      <c r="G679">
        <v>512</v>
      </c>
      <c r="H679" t="s">
        <v>62</v>
      </c>
      <c r="I679">
        <v>2017</v>
      </c>
      <c r="J679">
        <v>2017</v>
      </c>
      <c r="K679" t="s">
        <v>25</v>
      </c>
      <c r="L679">
        <v>49454</v>
      </c>
      <c r="M679" t="s">
        <v>26</v>
      </c>
      <c r="N679" t="s">
        <v>27</v>
      </c>
    </row>
    <row r="680" spans="1:18" x14ac:dyDescent="0.35">
      <c r="A680" t="s">
        <v>14</v>
      </c>
      <c r="B680" t="s">
        <v>15</v>
      </c>
      <c r="C680">
        <v>159</v>
      </c>
      <c r="D680" t="s">
        <v>37</v>
      </c>
      <c r="E680">
        <v>5419</v>
      </c>
      <c r="F680" t="s">
        <v>24</v>
      </c>
      <c r="G680">
        <v>619</v>
      </c>
      <c r="H680" t="s">
        <v>55</v>
      </c>
      <c r="I680">
        <v>2017</v>
      </c>
      <c r="J680">
        <v>2017</v>
      </c>
      <c r="K680" t="s">
        <v>25</v>
      </c>
      <c r="L680">
        <v>68535</v>
      </c>
      <c r="M680" t="s">
        <v>26</v>
      </c>
      <c r="N680" t="s">
        <v>27</v>
      </c>
    </row>
    <row r="681" spans="1:18" x14ac:dyDescent="0.35">
      <c r="A681" t="s">
        <v>14</v>
      </c>
      <c r="B681" t="s">
        <v>15</v>
      </c>
      <c r="C681">
        <v>159</v>
      </c>
      <c r="D681" t="s">
        <v>37</v>
      </c>
      <c r="E681">
        <v>5419</v>
      </c>
      <c r="F681" t="s">
        <v>24</v>
      </c>
      <c r="G681">
        <v>574</v>
      </c>
      <c r="H681" t="s">
        <v>60</v>
      </c>
      <c r="I681">
        <v>2017</v>
      </c>
      <c r="J681">
        <v>2017</v>
      </c>
      <c r="K681" t="s">
        <v>25</v>
      </c>
      <c r="L681">
        <v>82827</v>
      </c>
      <c r="M681" t="s">
        <v>26</v>
      </c>
      <c r="N681" t="s">
        <v>27</v>
      </c>
    </row>
    <row r="682" spans="1:18" x14ac:dyDescent="0.35">
      <c r="A682" t="s">
        <v>14</v>
      </c>
      <c r="B682" t="s">
        <v>15</v>
      </c>
      <c r="C682">
        <v>159</v>
      </c>
      <c r="D682" t="s">
        <v>37</v>
      </c>
      <c r="E682">
        <v>5419</v>
      </c>
      <c r="F682" t="s">
        <v>24</v>
      </c>
      <c r="G682">
        <v>489</v>
      </c>
      <c r="H682" t="s">
        <v>64</v>
      </c>
      <c r="I682">
        <v>2017</v>
      </c>
      <c r="J682">
        <v>2017</v>
      </c>
      <c r="K682" t="s">
        <v>25</v>
      </c>
      <c r="L682">
        <v>61486</v>
      </c>
      <c r="M682" t="s">
        <v>26</v>
      </c>
      <c r="N682" t="s">
        <v>27</v>
      </c>
    </row>
    <row r="683" spans="1:18" x14ac:dyDescent="0.35">
      <c r="A683" t="s">
        <v>14</v>
      </c>
      <c r="B683" t="s">
        <v>15</v>
      </c>
      <c r="C683">
        <v>159</v>
      </c>
      <c r="D683" t="s">
        <v>37</v>
      </c>
      <c r="E683">
        <v>5312</v>
      </c>
      <c r="F683" t="s">
        <v>17</v>
      </c>
      <c r="G683">
        <v>512</v>
      </c>
      <c r="H683" t="s">
        <v>62</v>
      </c>
      <c r="I683">
        <v>2018</v>
      </c>
      <c r="J683">
        <v>2018</v>
      </c>
      <c r="K683" t="s">
        <v>19</v>
      </c>
      <c r="L683">
        <v>818805</v>
      </c>
      <c r="M683" t="s">
        <v>30</v>
      </c>
      <c r="N683" t="s">
        <v>31</v>
      </c>
      <c r="P683" t="str">
        <f>D683</f>
        <v>Nigeria</v>
      </c>
      <c r="Q683">
        <f>I683</f>
        <v>2018</v>
      </c>
      <c r="R683">
        <f>SUM(L687:L690)*10000/SUM(L683:L686)</f>
        <v>59309.988043109908</v>
      </c>
    </row>
    <row r="684" spans="1:18" x14ac:dyDescent="0.35">
      <c r="A684" t="s">
        <v>14</v>
      </c>
      <c r="B684" t="s">
        <v>15</v>
      </c>
      <c r="C684">
        <v>159</v>
      </c>
      <c r="D684" t="s">
        <v>37</v>
      </c>
      <c r="E684">
        <v>5312</v>
      </c>
      <c r="F684" t="s">
        <v>17</v>
      </c>
      <c r="G684">
        <v>619</v>
      </c>
      <c r="H684" t="s">
        <v>55</v>
      </c>
      <c r="I684">
        <v>2018</v>
      </c>
      <c r="J684">
        <v>2018</v>
      </c>
      <c r="K684" t="s">
        <v>19</v>
      </c>
      <c r="L684">
        <v>199564</v>
      </c>
      <c r="M684" t="s">
        <v>30</v>
      </c>
      <c r="N684" t="s">
        <v>31</v>
      </c>
    </row>
    <row r="685" spans="1:18" x14ac:dyDescent="0.35">
      <c r="A685" t="s">
        <v>14</v>
      </c>
      <c r="B685" t="s">
        <v>15</v>
      </c>
      <c r="C685">
        <v>159</v>
      </c>
      <c r="D685" t="s">
        <v>37</v>
      </c>
      <c r="E685">
        <v>5312</v>
      </c>
      <c r="F685" t="s">
        <v>17</v>
      </c>
      <c r="G685">
        <v>574</v>
      </c>
      <c r="H685" t="s">
        <v>60</v>
      </c>
      <c r="I685">
        <v>2018</v>
      </c>
      <c r="J685">
        <v>2018</v>
      </c>
      <c r="K685" t="s">
        <v>19</v>
      </c>
      <c r="L685">
        <v>199891</v>
      </c>
      <c r="M685" t="s">
        <v>30</v>
      </c>
      <c r="N685" t="s">
        <v>31</v>
      </c>
    </row>
    <row r="686" spans="1:18" x14ac:dyDescent="0.35">
      <c r="A686" t="s">
        <v>14</v>
      </c>
      <c r="B686" t="s">
        <v>15</v>
      </c>
      <c r="C686">
        <v>159</v>
      </c>
      <c r="D686" t="s">
        <v>37</v>
      </c>
      <c r="E686">
        <v>5312</v>
      </c>
      <c r="F686" t="s">
        <v>17</v>
      </c>
      <c r="G686">
        <v>489</v>
      </c>
      <c r="H686" t="s">
        <v>64</v>
      </c>
      <c r="I686">
        <v>2018</v>
      </c>
      <c r="J686">
        <v>2018</v>
      </c>
      <c r="K686" t="s">
        <v>19</v>
      </c>
      <c r="L686">
        <v>502087</v>
      </c>
      <c r="M686" t="s">
        <v>30</v>
      </c>
      <c r="N686" t="s">
        <v>31</v>
      </c>
    </row>
    <row r="687" spans="1:18" x14ac:dyDescent="0.35">
      <c r="A687" t="s">
        <v>14</v>
      </c>
      <c r="B687" t="s">
        <v>15</v>
      </c>
      <c r="C687">
        <v>159</v>
      </c>
      <c r="D687" t="s">
        <v>37</v>
      </c>
      <c r="E687">
        <v>5510</v>
      </c>
      <c r="F687" t="s">
        <v>22</v>
      </c>
      <c r="G687">
        <v>512</v>
      </c>
      <c r="H687" t="s">
        <v>62</v>
      </c>
      <c r="I687">
        <v>2018</v>
      </c>
      <c r="J687">
        <v>2018</v>
      </c>
      <c r="K687" t="s">
        <v>23</v>
      </c>
      <c r="L687">
        <v>4071176</v>
      </c>
      <c r="M687" t="s">
        <v>30</v>
      </c>
      <c r="N687" t="s">
        <v>31</v>
      </c>
    </row>
    <row r="688" spans="1:18" x14ac:dyDescent="0.35">
      <c r="A688" t="s">
        <v>14</v>
      </c>
      <c r="B688" t="s">
        <v>15</v>
      </c>
      <c r="C688">
        <v>159</v>
      </c>
      <c r="D688" t="s">
        <v>37</v>
      </c>
      <c r="E688">
        <v>5510</v>
      </c>
      <c r="F688" t="s">
        <v>22</v>
      </c>
      <c r="G688">
        <v>619</v>
      </c>
      <c r="H688" t="s">
        <v>55</v>
      </c>
      <c r="I688">
        <v>2018</v>
      </c>
      <c r="J688">
        <v>2018</v>
      </c>
      <c r="K688" t="s">
        <v>23</v>
      </c>
      <c r="L688">
        <v>1373818</v>
      </c>
      <c r="M688" t="s">
        <v>30</v>
      </c>
      <c r="N688" t="s">
        <v>31</v>
      </c>
    </row>
    <row r="689" spans="1:18" x14ac:dyDescent="0.35">
      <c r="A689" t="s">
        <v>14</v>
      </c>
      <c r="B689" t="s">
        <v>15</v>
      </c>
      <c r="C689">
        <v>159</v>
      </c>
      <c r="D689" t="s">
        <v>37</v>
      </c>
      <c r="E689">
        <v>5510</v>
      </c>
      <c r="F689" t="s">
        <v>22</v>
      </c>
      <c r="G689">
        <v>574</v>
      </c>
      <c r="H689" t="s">
        <v>60</v>
      </c>
      <c r="I689">
        <v>2018</v>
      </c>
      <c r="J689">
        <v>2018</v>
      </c>
      <c r="K689" t="s">
        <v>23</v>
      </c>
      <c r="L689">
        <v>1664510</v>
      </c>
      <c r="M689" t="s">
        <v>30</v>
      </c>
      <c r="N689" t="s">
        <v>31</v>
      </c>
    </row>
    <row r="690" spans="1:18" x14ac:dyDescent="0.35">
      <c r="A690" t="s">
        <v>14</v>
      </c>
      <c r="B690" t="s">
        <v>15</v>
      </c>
      <c r="C690">
        <v>159</v>
      </c>
      <c r="D690" t="s">
        <v>37</v>
      </c>
      <c r="E690">
        <v>5510</v>
      </c>
      <c r="F690" t="s">
        <v>22</v>
      </c>
      <c r="G690">
        <v>489</v>
      </c>
      <c r="H690" t="s">
        <v>64</v>
      </c>
      <c r="I690">
        <v>2018</v>
      </c>
      <c r="J690">
        <v>2018</v>
      </c>
      <c r="K690" t="s">
        <v>23</v>
      </c>
      <c r="L690">
        <v>3093872</v>
      </c>
      <c r="M690" t="s">
        <v>30</v>
      </c>
      <c r="N690" t="s">
        <v>31</v>
      </c>
    </row>
    <row r="691" spans="1:18" x14ac:dyDescent="0.35">
      <c r="A691" t="s">
        <v>14</v>
      </c>
      <c r="B691" t="s">
        <v>15</v>
      </c>
      <c r="C691">
        <v>159</v>
      </c>
      <c r="D691" t="s">
        <v>37</v>
      </c>
      <c r="E691">
        <v>5419</v>
      </c>
      <c r="F691" t="s">
        <v>24</v>
      </c>
      <c r="G691">
        <v>512</v>
      </c>
      <c r="H691" t="s">
        <v>62</v>
      </c>
      <c r="I691">
        <v>2018</v>
      </c>
      <c r="J691">
        <v>2018</v>
      </c>
      <c r="K691" t="s">
        <v>25</v>
      </c>
      <c r="L691">
        <v>49721</v>
      </c>
      <c r="M691" t="s">
        <v>26</v>
      </c>
      <c r="N691" t="s">
        <v>27</v>
      </c>
    </row>
    <row r="692" spans="1:18" x14ac:dyDescent="0.35">
      <c r="A692" t="s">
        <v>14</v>
      </c>
      <c r="B692" t="s">
        <v>15</v>
      </c>
      <c r="C692">
        <v>159</v>
      </c>
      <c r="D692" t="s">
        <v>37</v>
      </c>
      <c r="E692">
        <v>5419</v>
      </c>
      <c r="F692" t="s">
        <v>24</v>
      </c>
      <c r="G692">
        <v>619</v>
      </c>
      <c r="H692" t="s">
        <v>55</v>
      </c>
      <c r="I692">
        <v>2018</v>
      </c>
      <c r="J692">
        <v>2018</v>
      </c>
      <c r="K692" t="s">
        <v>25</v>
      </c>
      <c r="L692">
        <v>68841</v>
      </c>
      <c r="M692" t="s">
        <v>26</v>
      </c>
      <c r="N692" t="s">
        <v>27</v>
      </c>
    </row>
    <row r="693" spans="1:18" x14ac:dyDescent="0.35">
      <c r="A693" t="s">
        <v>14</v>
      </c>
      <c r="B693" t="s">
        <v>15</v>
      </c>
      <c r="C693">
        <v>159</v>
      </c>
      <c r="D693" t="s">
        <v>37</v>
      </c>
      <c r="E693">
        <v>5419</v>
      </c>
      <c r="F693" t="s">
        <v>24</v>
      </c>
      <c r="G693">
        <v>574</v>
      </c>
      <c r="H693" t="s">
        <v>60</v>
      </c>
      <c r="I693">
        <v>2018</v>
      </c>
      <c r="J693">
        <v>2018</v>
      </c>
      <c r="K693" t="s">
        <v>25</v>
      </c>
      <c r="L693">
        <v>83271</v>
      </c>
      <c r="M693" t="s">
        <v>26</v>
      </c>
      <c r="N693" t="s">
        <v>27</v>
      </c>
    </row>
    <row r="694" spans="1:18" x14ac:dyDescent="0.35">
      <c r="A694" t="s">
        <v>14</v>
      </c>
      <c r="B694" t="s">
        <v>15</v>
      </c>
      <c r="C694">
        <v>159</v>
      </c>
      <c r="D694" t="s">
        <v>37</v>
      </c>
      <c r="E694">
        <v>5419</v>
      </c>
      <c r="F694" t="s">
        <v>24</v>
      </c>
      <c r="G694">
        <v>489</v>
      </c>
      <c r="H694" t="s">
        <v>64</v>
      </c>
      <c r="I694">
        <v>2018</v>
      </c>
      <c r="J694">
        <v>2018</v>
      </c>
      <c r="K694" t="s">
        <v>25</v>
      </c>
      <c r="L694">
        <v>61620</v>
      </c>
      <c r="M694" t="s">
        <v>26</v>
      </c>
      <c r="N694" t="s">
        <v>27</v>
      </c>
    </row>
    <row r="695" spans="1:18" x14ac:dyDescent="0.35">
      <c r="A695" t="s">
        <v>14</v>
      </c>
      <c r="B695" t="s">
        <v>15</v>
      </c>
      <c r="C695">
        <v>237</v>
      </c>
      <c r="D695" t="s">
        <v>39</v>
      </c>
      <c r="E695">
        <v>5312</v>
      </c>
      <c r="F695" t="s">
        <v>17</v>
      </c>
      <c r="G695">
        <v>486</v>
      </c>
      <c r="H695" t="s">
        <v>54</v>
      </c>
      <c r="I695">
        <v>2008</v>
      </c>
      <c r="J695">
        <v>2008</v>
      </c>
      <c r="K695" t="s">
        <v>19</v>
      </c>
      <c r="L695">
        <v>95000</v>
      </c>
      <c r="M695" t="s">
        <v>35</v>
      </c>
      <c r="N695" t="s">
        <v>36</v>
      </c>
      <c r="P695" t="str">
        <f>D695</f>
        <v>Viet Nam</v>
      </c>
      <c r="Q695">
        <f>I695</f>
        <v>2008</v>
      </c>
      <c r="R695">
        <f>SUM(L701:L706)*10000/SUM(L695:L700)</f>
        <v>122656.78694158075</v>
      </c>
    </row>
    <row r="696" spans="1:18" x14ac:dyDescent="0.35">
      <c r="A696" t="s">
        <v>14</v>
      </c>
      <c r="B696" t="s">
        <v>15</v>
      </c>
      <c r="C696">
        <v>237</v>
      </c>
      <c r="D696" t="s">
        <v>39</v>
      </c>
      <c r="E696">
        <v>5312</v>
      </c>
      <c r="F696" t="s">
        <v>17</v>
      </c>
      <c r="G696">
        <v>619</v>
      </c>
      <c r="H696" t="s">
        <v>55</v>
      </c>
      <c r="I696">
        <v>2008</v>
      </c>
      <c r="J696">
        <v>2008</v>
      </c>
      <c r="K696" t="s">
        <v>19</v>
      </c>
      <c r="L696">
        <v>235000</v>
      </c>
      <c r="M696" t="s">
        <v>35</v>
      </c>
      <c r="N696" t="s">
        <v>36</v>
      </c>
    </row>
    <row r="697" spans="1:18" x14ac:dyDescent="0.35">
      <c r="A697" t="s">
        <v>14</v>
      </c>
      <c r="B697" t="s">
        <v>15</v>
      </c>
      <c r="C697">
        <v>237</v>
      </c>
      <c r="D697" t="s">
        <v>39</v>
      </c>
      <c r="E697">
        <v>5312</v>
      </c>
      <c r="F697" t="s">
        <v>17</v>
      </c>
      <c r="G697">
        <v>507</v>
      </c>
      <c r="H697" t="s">
        <v>57</v>
      </c>
      <c r="I697">
        <v>2008</v>
      </c>
      <c r="J697">
        <v>2008</v>
      </c>
      <c r="K697" t="s">
        <v>19</v>
      </c>
      <c r="L697">
        <v>32000</v>
      </c>
      <c r="M697" t="s">
        <v>35</v>
      </c>
      <c r="N697" t="s">
        <v>36</v>
      </c>
    </row>
    <row r="698" spans="1:18" x14ac:dyDescent="0.35">
      <c r="A698" t="s">
        <v>14</v>
      </c>
      <c r="B698" t="s">
        <v>15</v>
      </c>
      <c r="C698">
        <v>237</v>
      </c>
      <c r="D698" t="s">
        <v>39</v>
      </c>
      <c r="E698">
        <v>5312</v>
      </c>
      <c r="F698" t="s">
        <v>17</v>
      </c>
      <c r="G698">
        <v>560</v>
      </c>
      <c r="H698" t="s">
        <v>63</v>
      </c>
      <c r="I698">
        <v>2008</v>
      </c>
      <c r="J698">
        <v>2008</v>
      </c>
      <c r="K698" t="s">
        <v>19</v>
      </c>
      <c r="L698">
        <v>1200</v>
      </c>
      <c r="N698" t="s">
        <v>20</v>
      </c>
    </row>
    <row r="699" spans="1:18" x14ac:dyDescent="0.35">
      <c r="A699" t="s">
        <v>14</v>
      </c>
      <c r="B699" t="s">
        <v>15</v>
      </c>
      <c r="C699">
        <v>237</v>
      </c>
      <c r="D699" t="s">
        <v>39</v>
      </c>
      <c r="E699">
        <v>5312</v>
      </c>
      <c r="F699" t="s">
        <v>17</v>
      </c>
      <c r="G699">
        <v>490</v>
      </c>
      <c r="H699" t="s">
        <v>59</v>
      </c>
      <c r="I699">
        <v>2008</v>
      </c>
      <c r="J699">
        <v>2008</v>
      </c>
      <c r="K699" t="s">
        <v>19</v>
      </c>
      <c r="L699">
        <v>63900</v>
      </c>
      <c r="N699" t="s">
        <v>20</v>
      </c>
    </row>
    <row r="700" spans="1:18" x14ac:dyDescent="0.35">
      <c r="A700" t="s">
        <v>14</v>
      </c>
      <c r="B700" t="s">
        <v>15</v>
      </c>
      <c r="C700">
        <v>237</v>
      </c>
      <c r="D700" t="s">
        <v>39</v>
      </c>
      <c r="E700">
        <v>5312</v>
      </c>
      <c r="F700" t="s">
        <v>17</v>
      </c>
      <c r="G700">
        <v>574</v>
      </c>
      <c r="H700" t="s">
        <v>60</v>
      </c>
      <c r="I700">
        <v>2008</v>
      </c>
      <c r="J700">
        <v>2008</v>
      </c>
      <c r="K700" t="s">
        <v>19</v>
      </c>
      <c r="L700">
        <v>38500</v>
      </c>
      <c r="M700" t="s">
        <v>35</v>
      </c>
      <c r="N700" t="s">
        <v>36</v>
      </c>
    </row>
    <row r="701" spans="1:18" x14ac:dyDescent="0.35">
      <c r="A701" t="s">
        <v>14</v>
      </c>
      <c r="B701" t="s">
        <v>15</v>
      </c>
      <c r="C701">
        <v>237</v>
      </c>
      <c r="D701" t="s">
        <v>39</v>
      </c>
      <c r="E701">
        <v>5510</v>
      </c>
      <c r="F701" t="s">
        <v>22</v>
      </c>
      <c r="G701">
        <v>486</v>
      </c>
      <c r="H701" t="s">
        <v>54</v>
      </c>
      <c r="I701">
        <v>2008</v>
      </c>
      <c r="J701">
        <v>2008</v>
      </c>
      <c r="K701" t="s">
        <v>23</v>
      </c>
      <c r="L701">
        <v>1400000</v>
      </c>
      <c r="M701" t="s">
        <v>35</v>
      </c>
      <c r="N701" t="s">
        <v>36</v>
      </c>
    </row>
    <row r="702" spans="1:18" x14ac:dyDescent="0.35">
      <c r="A702" t="s">
        <v>14</v>
      </c>
      <c r="B702" t="s">
        <v>15</v>
      </c>
      <c r="C702">
        <v>237</v>
      </c>
      <c r="D702" t="s">
        <v>39</v>
      </c>
      <c r="E702">
        <v>5510</v>
      </c>
      <c r="F702" t="s">
        <v>22</v>
      </c>
      <c r="G702">
        <v>619</v>
      </c>
      <c r="H702" t="s">
        <v>55</v>
      </c>
      <c r="I702">
        <v>2008</v>
      </c>
      <c r="J702">
        <v>2008</v>
      </c>
      <c r="K702" t="s">
        <v>23</v>
      </c>
      <c r="L702">
        <v>2750000</v>
      </c>
      <c r="M702" t="s">
        <v>35</v>
      </c>
      <c r="N702" t="s">
        <v>36</v>
      </c>
    </row>
    <row r="703" spans="1:18" x14ac:dyDescent="0.35">
      <c r="A703" t="s">
        <v>14</v>
      </c>
      <c r="B703" t="s">
        <v>15</v>
      </c>
      <c r="C703">
        <v>237</v>
      </c>
      <c r="D703" t="s">
        <v>39</v>
      </c>
      <c r="E703">
        <v>5510</v>
      </c>
      <c r="F703" t="s">
        <v>22</v>
      </c>
      <c r="G703">
        <v>507</v>
      </c>
      <c r="H703" t="s">
        <v>57</v>
      </c>
      <c r="I703">
        <v>2008</v>
      </c>
      <c r="J703">
        <v>2008</v>
      </c>
      <c r="K703" t="s">
        <v>23</v>
      </c>
      <c r="L703">
        <v>360000</v>
      </c>
      <c r="M703" t="s">
        <v>35</v>
      </c>
      <c r="N703" t="s">
        <v>36</v>
      </c>
    </row>
    <row r="704" spans="1:18" x14ac:dyDescent="0.35">
      <c r="A704" t="s">
        <v>14</v>
      </c>
      <c r="B704" t="s">
        <v>15</v>
      </c>
      <c r="C704">
        <v>237</v>
      </c>
      <c r="D704" t="s">
        <v>39</v>
      </c>
      <c r="E704">
        <v>5510</v>
      </c>
      <c r="F704" t="s">
        <v>22</v>
      </c>
      <c r="G704">
        <v>560</v>
      </c>
      <c r="H704" t="s">
        <v>63</v>
      </c>
      <c r="I704">
        <v>2008</v>
      </c>
      <c r="J704">
        <v>2008</v>
      </c>
      <c r="K704" t="s">
        <v>23</v>
      </c>
      <c r="L704">
        <v>26300</v>
      </c>
      <c r="N704" t="s">
        <v>20</v>
      </c>
    </row>
    <row r="705" spans="1:18" x14ac:dyDescent="0.35">
      <c r="A705" t="s">
        <v>14</v>
      </c>
      <c r="B705" t="s">
        <v>15</v>
      </c>
      <c r="C705">
        <v>237</v>
      </c>
      <c r="D705" t="s">
        <v>39</v>
      </c>
      <c r="E705">
        <v>5510</v>
      </c>
      <c r="F705" t="s">
        <v>22</v>
      </c>
      <c r="G705">
        <v>490</v>
      </c>
      <c r="H705" t="s">
        <v>59</v>
      </c>
      <c r="I705">
        <v>2008</v>
      </c>
      <c r="J705">
        <v>2008</v>
      </c>
      <c r="K705" t="s">
        <v>23</v>
      </c>
      <c r="L705">
        <v>678600</v>
      </c>
      <c r="N705" t="s">
        <v>20</v>
      </c>
    </row>
    <row r="706" spans="1:18" x14ac:dyDescent="0.35">
      <c r="A706" t="s">
        <v>14</v>
      </c>
      <c r="B706" t="s">
        <v>15</v>
      </c>
      <c r="C706">
        <v>237</v>
      </c>
      <c r="D706" t="s">
        <v>39</v>
      </c>
      <c r="E706">
        <v>5510</v>
      </c>
      <c r="F706" t="s">
        <v>22</v>
      </c>
      <c r="G706">
        <v>574</v>
      </c>
      <c r="H706" t="s">
        <v>60</v>
      </c>
      <c r="I706">
        <v>2008</v>
      </c>
      <c r="J706">
        <v>2008</v>
      </c>
      <c r="K706" t="s">
        <v>23</v>
      </c>
      <c r="L706">
        <v>496000</v>
      </c>
      <c r="M706" t="s">
        <v>35</v>
      </c>
      <c r="N706" t="s">
        <v>36</v>
      </c>
    </row>
    <row r="707" spans="1:18" x14ac:dyDescent="0.35">
      <c r="A707" t="s">
        <v>14</v>
      </c>
      <c r="B707" t="s">
        <v>15</v>
      </c>
      <c r="C707">
        <v>237</v>
      </c>
      <c r="D707" t="s">
        <v>39</v>
      </c>
      <c r="E707">
        <v>5419</v>
      </c>
      <c r="F707" t="s">
        <v>24</v>
      </c>
      <c r="G707">
        <v>486</v>
      </c>
      <c r="H707" t="s">
        <v>54</v>
      </c>
      <c r="I707">
        <v>2008</v>
      </c>
      <c r="J707">
        <v>2008</v>
      </c>
      <c r="K707" t="s">
        <v>25</v>
      </c>
      <c r="L707">
        <v>147368</v>
      </c>
      <c r="M707" t="s">
        <v>26</v>
      </c>
      <c r="N707" t="s">
        <v>27</v>
      </c>
    </row>
    <row r="708" spans="1:18" x14ac:dyDescent="0.35">
      <c r="A708" t="s">
        <v>14</v>
      </c>
      <c r="B708" t="s">
        <v>15</v>
      </c>
      <c r="C708">
        <v>237</v>
      </c>
      <c r="D708" t="s">
        <v>39</v>
      </c>
      <c r="E708">
        <v>5419</v>
      </c>
      <c r="F708" t="s">
        <v>24</v>
      </c>
      <c r="G708">
        <v>619</v>
      </c>
      <c r="H708" t="s">
        <v>55</v>
      </c>
      <c r="I708">
        <v>2008</v>
      </c>
      <c r="J708">
        <v>2008</v>
      </c>
      <c r="K708" t="s">
        <v>25</v>
      </c>
      <c r="L708">
        <v>117021</v>
      </c>
      <c r="M708" t="s">
        <v>26</v>
      </c>
      <c r="N708" t="s">
        <v>27</v>
      </c>
    </row>
    <row r="709" spans="1:18" x14ac:dyDescent="0.35">
      <c r="A709" t="s">
        <v>14</v>
      </c>
      <c r="B709" t="s">
        <v>15</v>
      </c>
      <c r="C709">
        <v>237</v>
      </c>
      <c r="D709" t="s">
        <v>39</v>
      </c>
      <c r="E709">
        <v>5419</v>
      </c>
      <c r="F709" t="s">
        <v>24</v>
      </c>
      <c r="G709">
        <v>507</v>
      </c>
      <c r="H709" t="s">
        <v>57</v>
      </c>
      <c r="I709">
        <v>2008</v>
      </c>
      <c r="J709">
        <v>2008</v>
      </c>
      <c r="K709" t="s">
        <v>25</v>
      </c>
      <c r="L709">
        <v>112500</v>
      </c>
      <c r="M709" t="s">
        <v>26</v>
      </c>
      <c r="N709" t="s">
        <v>27</v>
      </c>
    </row>
    <row r="710" spans="1:18" x14ac:dyDescent="0.35">
      <c r="A710" t="s">
        <v>14</v>
      </c>
      <c r="B710" t="s">
        <v>15</v>
      </c>
      <c r="C710">
        <v>237</v>
      </c>
      <c r="D710" t="s">
        <v>39</v>
      </c>
      <c r="E710">
        <v>5419</v>
      </c>
      <c r="F710" t="s">
        <v>24</v>
      </c>
      <c r="G710">
        <v>560</v>
      </c>
      <c r="H710" t="s">
        <v>63</v>
      </c>
      <c r="I710">
        <v>2008</v>
      </c>
      <c r="J710">
        <v>2008</v>
      </c>
      <c r="K710" t="s">
        <v>25</v>
      </c>
      <c r="L710">
        <v>219167</v>
      </c>
      <c r="M710" t="s">
        <v>26</v>
      </c>
      <c r="N710" t="s">
        <v>27</v>
      </c>
    </row>
    <row r="711" spans="1:18" x14ac:dyDescent="0.35">
      <c r="A711" t="s">
        <v>14</v>
      </c>
      <c r="B711" t="s">
        <v>15</v>
      </c>
      <c r="C711">
        <v>237</v>
      </c>
      <c r="D711" t="s">
        <v>39</v>
      </c>
      <c r="E711">
        <v>5419</v>
      </c>
      <c r="F711" t="s">
        <v>24</v>
      </c>
      <c r="G711">
        <v>490</v>
      </c>
      <c r="H711" t="s">
        <v>59</v>
      </c>
      <c r="I711">
        <v>2008</v>
      </c>
      <c r="J711">
        <v>2008</v>
      </c>
      <c r="K711" t="s">
        <v>25</v>
      </c>
      <c r="L711">
        <v>106197</v>
      </c>
      <c r="M711" t="s">
        <v>26</v>
      </c>
      <c r="N711" t="s">
        <v>27</v>
      </c>
    </row>
    <row r="712" spans="1:18" x14ac:dyDescent="0.35">
      <c r="A712" t="s">
        <v>14</v>
      </c>
      <c r="B712" t="s">
        <v>15</v>
      </c>
      <c r="C712">
        <v>237</v>
      </c>
      <c r="D712" t="s">
        <v>39</v>
      </c>
      <c r="E712">
        <v>5419</v>
      </c>
      <c r="F712" t="s">
        <v>24</v>
      </c>
      <c r="G712">
        <v>574</v>
      </c>
      <c r="H712" t="s">
        <v>60</v>
      </c>
      <c r="I712">
        <v>2008</v>
      </c>
      <c r="J712">
        <v>2008</v>
      </c>
      <c r="K712" t="s">
        <v>25</v>
      </c>
      <c r="L712">
        <v>128831</v>
      </c>
      <c r="M712" t="s">
        <v>26</v>
      </c>
      <c r="N712" t="s">
        <v>27</v>
      </c>
    </row>
    <row r="713" spans="1:18" x14ac:dyDescent="0.35">
      <c r="A713" t="s">
        <v>14</v>
      </c>
      <c r="B713" t="s">
        <v>15</v>
      </c>
      <c r="C713">
        <v>237</v>
      </c>
      <c r="D713" t="s">
        <v>39</v>
      </c>
      <c r="E713">
        <v>5312</v>
      </c>
      <c r="F713" t="s">
        <v>17</v>
      </c>
      <c r="G713">
        <v>486</v>
      </c>
      <c r="H713" t="s">
        <v>54</v>
      </c>
      <c r="I713">
        <v>2009</v>
      </c>
      <c r="J713">
        <v>2009</v>
      </c>
      <c r="K713" t="s">
        <v>19</v>
      </c>
      <c r="L713">
        <v>99522</v>
      </c>
      <c r="M713" t="s">
        <v>30</v>
      </c>
      <c r="N713" t="s">
        <v>31</v>
      </c>
      <c r="P713" t="str">
        <f>D713</f>
        <v>Viet Nam</v>
      </c>
      <c r="Q713">
        <f>I713</f>
        <v>2009</v>
      </c>
      <c r="R713">
        <f>SUM(L719:L724)*10000/SUM(L713:L718)</f>
        <v>124775.42384512893</v>
      </c>
    </row>
    <row r="714" spans="1:18" x14ac:dyDescent="0.35">
      <c r="A714" t="s">
        <v>14</v>
      </c>
      <c r="B714" t="s">
        <v>15</v>
      </c>
      <c r="C714">
        <v>237</v>
      </c>
      <c r="D714" t="s">
        <v>39</v>
      </c>
      <c r="E714">
        <v>5312</v>
      </c>
      <c r="F714" t="s">
        <v>17</v>
      </c>
      <c r="G714">
        <v>619</v>
      </c>
      <c r="H714" t="s">
        <v>55</v>
      </c>
      <c r="I714">
        <v>2009</v>
      </c>
      <c r="J714">
        <v>2009</v>
      </c>
      <c r="K714" t="s">
        <v>19</v>
      </c>
      <c r="L714">
        <v>238076</v>
      </c>
      <c r="M714" t="s">
        <v>30</v>
      </c>
      <c r="N714" t="s">
        <v>31</v>
      </c>
    </row>
    <row r="715" spans="1:18" x14ac:dyDescent="0.35">
      <c r="A715" t="s">
        <v>14</v>
      </c>
      <c r="B715" t="s">
        <v>15</v>
      </c>
      <c r="C715">
        <v>237</v>
      </c>
      <c r="D715" t="s">
        <v>39</v>
      </c>
      <c r="E715">
        <v>5312</v>
      </c>
      <c r="F715" t="s">
        <v>17</v>
      </c>
      <c r="G715">
        <v>507</v>
      </c>
      <c r="H715" t="s">
        <v>57</v>
      </c>
      <c r="I715">
        <v>2009</v>
      </c>
      <c r="J715">
        <v>2009</v>
      </c>
      <c r="K715" t="s">
        <v>19</v>
      </c>
      <c r="L715">
        <v>34280</v>
      </c>
      <c r="N715" t="s">
        <v>20</v>
      </c>
    </row>
    <row r="716" spans="1:18" x14ac:dyDescent="0.35">
      <c r="A716" t="s">
        <v>14</v>
      </c>
      <c r="B716" t="s">
        <v>15</v>
      </c>
      <c r="C716">
        <v>237</v>
      </c>
      <c r="D716" t="s">
        <v>39</v>
      </c>
      <c r="E716">
        <v>5312</v>
      </c>
      <c r="F716" t="s">
        <v>17</v>
      </c>
      <c r="G716">
        <v>560</v>
      </c>
      <c r="H716" t="s">
        <v>63</v>
      </c>
      <c r="I716">
        <v>2009</v>
      </c>
      <c r="J716">
        <v>2009</v>
      </c>
      <c r="K716" t="s">
        <v>19</v>
      </c>
      <c r="L716">
        <v>1000</v>
      </c>
      <c r="N716" t="s">
        <v>20</v>
      </c>
    </row>
    <row r="717" spans="1:18" x14ac:dyDescent="0.35">
      <c r="A717" t="s">
        <v>14</v>
      </c>
      <c r="B717" t="s">
        <v>15</v>
      </c>
      <c r="C717">
        <v>237</v>
      </c>
      <c r="D717" t="s">
        <v>39</v>
      </c>
      <c r="E717">
        <v>5312</v>
      </c>
      <c r="F717" t="s">
        <v>17</v>
      </c>
      <c r="G717">
        <v>490</v>
      </c>
      <c r="H717" t="s">
        <v>59</v>
      </c>
      <c r="I717">
        <v>2009</v>
      </c>
      <c r="J717">
        <v>2009</v>
      </c>
      <c r="K717" t="s">
        <v>19</v>
      </c>
      <c r="L717">
        <v>64500</v>
      </c>
      <c r="N717" t="s">
        <v>20</v>
      </c>
    </row>
    <row r="718" spans="1:18" x14ac:dyDescent="0.35">
      <c r="A718" t="s">
        <v>14</v>
      </c>
      <c r="B718" t="s">
        <v>15</v>
      </c>
      <c r="C718">
        <v>237</v>
      </c>
      <c r="D718" t="s">
        <v>39</v>
      </c>
      <c r="E718">
        <v>5312</v>
      </c>
      <c r="F718" t="s">
        <v>17</v>
      </c>
      <c r="G718">
        <v>574</v>
      </c>
      <c r="H718" t="s">
        <v>60</v>
      </c>
      <c r="I718">
        <v>2009</v>
      </c>
      <c r="J718">
        <v>2009</v>
      </c>
      <c r="K718" t="s">
        <v>19</v>
      </c>
      <c r="L718">
        <v>36203</v>
      </c>
      <c r="M718" t="s">
        <v>30</v>
      </c>
      <c r="N718" t="s">
        <v>31</v>
      </c>
    </row>
    <row r="719" spans="1:18" x14ac:dyDescent="0.35">
      <c r="A719" t="s">
        <v>14</v>
      </c>
      <c r="B719" t="s">
        <v>15</v>
      </c>
      <c r="C719">
        <v>237</v>
      </c>
      <c r="D719" t="s">
        <v>39</v>
      </c>
      <c r="E719">
        <v>5510</v>
      </c>
      <c r="F719" t="s">
        <v>22</v>
      </c>
      <c r="G719">
        <v>486</v>
      </c>
      <c r="H719" t="s">
        <v>54</v>
      </c>
      <c r="I719">
        <v>2009</v>
      </c>
      <c r="J719">
        <v>2009</v>
      </c>
      <c r="K719" t="s">
        <v>23</v>
      </c>
      <c r="L719">
        <v>1510169</v>
      </c>
      <c r="M719" t="s">
        <v>30</v>
      </c>
      <c r="N719" t="s">
        <v>31</v>
      </c>
    </row>
    <row r="720" spans="1:18" x14ac:dyDescent="0.35">
      <c r="A720" t="s">
        <v>14</v>
      </c>
      <c r="B720" t="s">
        <v>15</v>
      </c>
      <c r="C720">
        <v>237</v>
      </c>
      <c r="D720" t="s">
        <v>39</v>
      </c>
      <c r="E720">
        <v>5510</v>
      </c>
      <c r="F720" t="s">
        <v>22</v>
      </c>
      <c r="G720">
        <v>619</v>
      </c>
      <c r="H720" t="s">
        <v>55</v>
      </c>
      <c r="I720">
        <v>2009</v>
      </c>
      <c r="J720">
        <v>2009</v>
      </c>
      <c r="K720" t="s">
        <v>23</v>
      </c>
      <c r="L720">
        <v>2800000</v>
      </c>
      <c r="M720" t="s">
        <v>35</v>
      </c>
      <c r="N720" t="s">
        <v>36</v>
      </c>
    </row>
    <row r="721" spans="1:18" x14ac:dyDescent="0.35">
      <c r="A721" t="s">
        <v>14</v>
      </c>
      <c r="B721" t="s">
        <v>15</v>
      </c>
      <c r="C721">
        <v>237</v>
      </c>
      <c r="D721" t="s">
        <v>39</v>
      </c>
      <c r="E721">
        <v>5510</v>
      </c>
      <c r="F721" t="s">
        <v>22</v>
      </c>
      <c r="G721">
        <v>507</v>
      </c>
      <c r="H721" t="s">
        <v>57</v>
      </c>
      <c r="I721">
        <v>2009</v>
      </c>
      <c r="J721">
        <v>2009</v>
      </c>
      <c r="K721" t="s">
        <v>23</v>
      </c>
      <c r="L721">
        <v>381458</v>
      </c>
      <c r="N721" t="s">
        <v>20</v>
      </c>
    </row>
    <row r="722" spans="1:18" x14ac:dyDescent="0.35">
      <c r="A722" t="s">
        <v>14</v>
      </c>
      <c r="B722" t="s">
        <v>15</v>
      </c>
      <c r="C722">
        <v>237</v>
      </c>
      <c r="D722" t="s">
        <v>39</v>
      </c>
      <c r="E722">
        <v>5510</v>
      </c>
      <c r="F722" t="s">
        <v>22</v>
      </c>
      <c r="G722">
        <v>560</v>
      </c>
      <c r="H722" t="s">
        <v>63</v>
      </c>
      <c r="I722">
        <v>2009</v>
      </c>
      <c r="J722">
        <v>2009</v>
      </c>
      <c r="K722" t="s">
        <v>23</v>
      </c>
      <c r="L722">
        <v>24000</v>
      </c>
      <c r="N722" t="s">
        <v>20</v>
      </c>
    </row>
    <row r="723" spans="1:18" x14ac:dyDescent="0.35">
      <c r="A723" t="s">
        <v>14</v>
      </c>
      <c r="B723" t="s">
        <v>15</v>
      </c>
      <c r="C723">
        <v>237</v>
      </c>
      <c r="D723" t="s">
        <v>39</v>
      </c>
      <c r="E723">
        <v>5510</v>
      </c>
      <c r="F723" t="s">
        <v>22</v>
      </c>
      <c r="G723">
        <v>490</v>
      </c>
      <c r="H723" t="s">
        <v>59</v>
      </c>
      <c r="I723">
        <v>2009</v>
      </c>
      <c r="J723">
        <v>2009</v>
      </c>
      <c r="K723" t="s">
        <v>23</v>
      </c>
      <c r="L723">
        <v>693500</v>
      </c>
      <c r="N723" t="s">
        <v>20</v>
      </c>
    </row>
    <row r="724" spans="1:18" x14ac:dyDescent="0.35">
      <c r="A724" t="s">
        <v>14</v>
      </c>
      <c r="B724" t="s">
        <v>15</v>
      </c>
      <c r="C724">
        <v>237</v>
      </c>
      <c r="D724" t="s">
        <v>39</v>
      </c>
      <c r="E724">
        <v>5510</v>
      </c>
      <c r="F724" t="s">
        <v>22</v>
      </c>
      <c r="G724">
        <v>574</v>
      </c>
      <c r="H724" t="s">
        <v>60</v>
      </c>
      <c r="I724">
        <v>2009</v>
      </c>
      <c r="J724">
        <v>2009</v>
      </c>
      <c r="K724" t="s">
        <v>23</v>
      </c>
      <c r="L724">
        <v>500000</v>
      </c>
      <c r="M724" t="s">
        <v>35</v>
      </c>
      <c r="N724" t="s">
        <v>36</v>
      </c>
    </row>
    <row r="725" spans="1:18" x14ac:dyDescent="0.35">
      <c r="A725" t="s">
        <v>14</v>
      </c>
      <c r="B725" t="s">
        <v>15</v>
      </c>
      <c r="C725">
        <v>237</v>
      </c>
      <c r="D725" t="s">
        <v>39</v>
      </c>
      <c r="E725">
        <v>5419</v>
      </c>
      <c r="F725" t="s">
        <v>24</v>
      </c>
      <c r="G725">
        <v>486</v>
      </c>
      <c r="H725" t="s">
        <v>54</v>
      </c>
      <c r="I725">
        <v>2009</v>
      </c>
      <c r="J725">
        <v>2009</v>
      </c>
      <c r="K725" t="s">
        <v>25</v>
      </c>
      <c r="L725">
        <v>151742</v>
      </c>
      <c r="M725" t="s">
        <v>26</v>
      </c>
      <c r="N725" t="s">
        <v>27</v>
      </c>
    </row>
    <row r="726" spans="1:18" x14ac:dyDescent="0.35">
      <c r="A726" t="s">
        <v>14</v>
      </c>
      <c r="B726" t="s">
        <v>15</v>
      </c>
      <c r="C726">
        <v>237</v>
      </c>
      <c r="D726" t="s">
        <v>39</v>
      </c>
      <c r="E726">
        <v>5419</v>
      </c>
      <c r="F726" t="s">
        <v>24</v>
      </c>
      <c r="G726">
        <v>619</v>
      </c>
      <c r="H726" t="s">
        <v>55</v>
      </c>
      <c r="I726">
        <v>2009</v>
      </c>
      <c r="J726">
        <v>2009</v>
      </c>
      <c r="K726" t="s">
        <v>25</v>
      </c>
      <c r="L726">
        <v>117610</v>
      </c>
      <c r="M726" t="s">
        <v>26</v>
      </c>
      <c r="N726" t="s">
        <v>27</v>
      </c>
    </row>
    <row r="727" spans="1:18" x14ac:dyDescent="0.35">
      <c r="A727" t="s">
        <v>14</v>
      </c>
      <c r="B727" t="s">
        <v>15</v>
      </c>
      <c r="C727">
        <v>237</v>
      </c>
      <c r="D727" t="s">
        <v>39</v>
      </c>
      <c r="E727">
        <v>5419</v>
      </c>
      <c r="F727" t="s">
        <v>24</v>
      </c>
      <c r="G727">
        <v>507</v>
      </c>
      <c r="H727" t="s">
        <v>57</v>
      </c>
      <c r="I727">
        <v>2009</v>
      </c>
      <c r="J727">
        <v>2009</v>
      </c>
      <c r="K727" t="s">
        <v>25</v>
      </c>
      <c r="L727">
        <v>111277</v>
      </c>
      <c r="M727" t="s">
        <v>26</v>
      </c>
      <c r="N727" t="s">
        <v>27</v>
      </c>
    </row>
    <row r="728" spans="1:18" x14ac:dyDescent="0.35">
      <c r="A728" t="s">
        <v>14</v>
      </c>
      <c r="B728" t="s">
        <v>15</v>
      </c>
      <c r="C728">
        <v>237</v>
      </c>
      <c r="D728" t="s">
        <v>39</v>
      </c>
      <c r="E728">
        <v>5419</v>
      </c>
      <c r="F728" t="s">
        <v>24</v>
      </c>
      <c r="G728">
        <v>560</v>
      </c>
      <c r="H728" t="s">
        <v>63</v>
      </c>
      <c r="I728">
        <v>2009</v>
      </c>
      <c r="J728">
        <v>2009</v>
      </c>
      <c r="K728" t="s">
        <v>25</v>
      </c>
      <c r="L728">
        <v>240000</v>
      </c>
      <c r="M728" t="s">
        <v>26</v>
      </c>
      <c r="N728" t="s">
        <v>27</v>
      </c>
    </row>
    <row r="729" spans="1:18" x14ac:dyDescent="0.35">
      <c r="A729" t="s">
        <v>14</v>
      </c>
      <c r="B729" t="s">
        <v>15</v>
      </c>
      <c r="C729">
        <v>237</v>
      </c>
      <c r="D729" t="s">
        <v>39</v>
      </c>
      <c r="E729">
        <v>5419</v>
      </c>
      <c r="F729" t="s">
        <v>24</v>
      </c>
      <c r="G729">
        <v>490</v>
      </c>
      <c r="H729" t="s">
        <v>59</v>
      </c>
      <c r="I729">
        <v>2009</v>
      </c>
      <c r="J729">
        <v>2009</v>
      </c>
      <c r="K729" t="s">
        <v>25</v>
      </c>
      <c r="L729">
        <v>107519</v>
      </c>
      <c r="M729" t="s">
        <v>26</v>
      </c>
      <c r="N729" t="s">
        <v>27</v>
      </c>
    </row>
    <row r="730" spans="1:18" x14ac:dyDescent="0.35">
      <c r="A730" t="s">
        <v>14</v>
      </c>
      <c r="B730" t="s">
        <v>15</v>
      </c>
      <c r="C730">
        <v>237</v>
      </c>
      <c r="D730" t="s">
        <v>39</v>
      </c>
      <c r="E730">
        <v>5419</v>
      </c>
      <c r="F730" t="s">
        <v>24</v>
      </c>
      <c r="G730">
        <v>574</v>
      </c>
      <c r="H730" t="s">
        <v>60</v>
      </c>
      <c r="I730">
        <v>2009</v>
      </c>
      <c r="J730">
        <v>2009</v>
      </c>
      <c r="K730" t="s">
        <v>25</v>
      </c>
      <c r="L730">
        <v>138109</v>
      </c>
      <c r="M730" t="s">
        <v>26</v>
      </c>
      <c r="N730" t="s">
        <v>27</v>
      </c>
    </row>
    <row r="731" spans="1:18" x14ac:dyDescent="0.35">
      <c r="A731" t="s">
        <v>14</v>
      </c>
      <c r="B731" t="s">
        <v>15</v>
      </c>
      <c r="C731">
        <v>237</v>
      </c>
      <c r="D731" t="s">
        <v>39</v>
      </c>
      <c r="E731">
        <v>5312</v>
      </c>
      <c r="F731" t="s">
        <v>17</v>
      </c>
      <c r="G731">
        <v>486</v>
      </c>
      <c r="H731" t="s">
        <v>54</v>
      </c>
      <c r="I731">
        <v>2010</v>
      </c>
      <c r="J731">
        <v>2010</v>
      </c>
      <c r="K731" t="s">
        <v>19</v>
      </c>
      <c r="L731">
        <v>103488</v>
      </c>
      <c r="M731" t="s">
        <v>30</v>
      </c>
      <c r="N731" t="s">
        <v>31</v>
      </c>
      <c r="P731" t="str">
        <f>D731</f>
        <v>Viet Nam</v>
      </c>
      <c r="Q731">
        <f>I731</f>
        <v>2010</v>
      </c>
      <c r="R731">
        <f>SUM(L737:L742)*10000/SUM(L731:L736)</f>
        <v>127954.831988045</v>
      </c>
    </row>
    <row r="732" spans="1:18" x14ac:dyDescent="0.35">
      <c r="A732" t="s">
        <v>14</v>
      </c>
      <c r="B732" t="s">
        <v>15</v>
      </c>
      <c r="C732">
        <v>237</v>
      </c>
      <c r="D732" t="s">
        <v>39</v>
      </c>
      <c r="E732">
        <v>5312</v>
      </c>
      <c r="F732" t="s">
        <v>17</v>
      </c>
      <c r="G732">
        <v>619</v>
      </c>
      <c r="H732" t="s">
        <v>55</v>
      </c>
      <c r="I732">
        <v>2010</v>
      </c>
      <c r="J732">
        <v>2010</v>
      </c>
      <c r="K732" t="s">
        <v>19</v>
      </c>
      <c r="L732">
        <v>238085</v>
      </c>
      <c r="M732" t="s">
        <v>30</v>
      </c>
      <c r="N732" t="s">
        <v>31</v>
      </c>
    </row>
    <row r="733" spans="1:18" x14ac:dyDescent="0.35">
      <c r="A733" t="s">
        <v>14</v>
      </c>
      <c r="B733" t="s">
        <v>15</v>
      </c>
      <c r="C733">
        <v>237</v>
      </c>
      <c r="D733" t="s">
        <v>39</v>
      </c>
      <c r="E733">
        <v>5312</v>
      </c>
      <c r="F733" t="s">
        <v>17</v>
      </c>
      <c r="G733">
        <v>507</v>
      </c>
      <c r="H733" t="s">
        <v>57</v>
      </c>
      <c r="I733">
        <v>2010</v>
      </c>
      <c r="J733">
        <v>2010</v>
      </c>
      <c r="K733" t="s">
        <v>19</v>
      </c>
      <c r="L733">
        <v>36042</v>
      </c>
      <c r="N733" t="s">
        <v>20</v>
      </c>
    </row>
    <row r="734" spans="1:18" x14ac:dyDescent="0.35">
      <c r="A734" t="s">
        <v>14</v>
      </c>
      <c r="B734" t="s">
        <v>15</v>
      </c>
      <c r="C734">
        <v>237</v>
      </c>
      <c r="D734" t="s">
        <v>39</v>
      </c>
      <c r="E734">
        <v>5312</v>
      </c>
      <c r="F734" t="s">
        <v>17</v>
      </c>
      <c r="G734">
        <v>560</v>
      </c>
      <c r="H734" t="s">
        <v>63</v>
      </c>
      <c r="I734">
        <v>2010</v>
      </c>
      <c r="J734">
        <v>2010</v>
      </c>
      <c r="K734" t="s">
        <v>19</v>
      </c>
      <c r="L734">
        <v>800</v>
      </c>
      <c r="N734" t="s">
        <v>20</v>
      </c>
    </row>
    <row r="735" spans="1:18" x14ac:dyDescent="0.35">
      <c r="A735" t="s">
        <v>14</v>
      </c>
      <c r="B735" t="s">
        <v>15</v>
      </c>
      <c r="C735">
        <v>237</v>
      </c>
      <c r="D735" t="s">
        <v>39</v>
      </c>
      <c r="E735">
        <v>5312</v>
      </c>
      <c r="F735" t="s">
        <v>17</v>
      </c>
      <c r="G735">
        <v>490</v>
      </c>
      <c r="H735" t="s">
        <v>59</v>
      </c>
      <c r="I735">
        <v>2010</v>
      </c>
      <c r="J735">
        <v>2010</v>
      </c>
      <c r="K735" t="s">
        <v>19</v>
      </c>
      <c r="L735">
        <v>61500</v>
      </c>
      <c r="N735" t="s">
        <v>20</v>
      </c>
    </row>
    <row r="736" spans="1:18" x14ac:dyDescent="0.35">
      <c r="A736" t="s">
        <v>14</v>
      </c>
      <c r="B736" t="s">
        <v>15</v>
      </c>
      <c r="C736">
        <v>237</v>
      </c>
      <c r="D736" t="s">
        <v>39</v>
      </c>
      <c r="E736">
        <v>5312</v>
      </c>
      <c r="F736" t="s">
        <v>17</v>
      </c>
      <c r="G736">
        <v>574</v>
      </c>
      <c r="H736" t="s">
        <v>60</v>
      </c>
      <c r="I736">
        <v>2010</v>
      </c>
      <c r="J736">
        <v>2010</v>
      </c>
      <c r="K736" t="s">
        <v>19</v>
      </c>
      <c r="L736">
        <v>35200</v>
      </c>
      <c r="M736" t="s">
        <v>30</v>
      </c>
      <c r="N736" t="s">
        <v>31</v>
      </c>
    </row>
    <row r="737" spans="1:18" x14ac:dyDescent="0.35">
      <c r="A737" t="s">
        <v>14</v>
      </c>
      <c r="B737" t="s">
        <v>15</v>
      </c>
      <c r="C737">
        <v>237</v>
      </c>
      <c r="D737" t="s">
        <v>39</v>
      </c>
      <c r="E737">
        <v>5510</v>
      </c>
      <c r="F737" t="s">
        <v>22</v>
      </c>
      <c r="G737">
        <v>486</v>
      </c>
      <c r="H737" t="s">
        <v>54</v>
      </c>
      <c r="I737">
        <v>2010</v>
      </c>
      <c r="J737">
        <v>2010</v>
      </c>
      <c r="K737" t="s">
        <v>23</v>
      </c>
      <c r="L737">
        <v>1618231</v>
      </c>
      <c r="M737" t="s">
        <v>30</v>
      </c>
      <c r="N737" t="s">
        <v>31</v>
      </c>
    </row>
    <row r="738" spans="1:18" x14ac:dyDescent="0.35">
      <c r="A738" t="s">
        <v>14</v>
      </c>
      <c r="B738" t="s">
        <v>15</v>
      </c>
      <c r="C738">
        <v>237</v>
      </c>
      <c r="D738" t="s">
        <v>39</v>
      </c>
      <c r="E738">
        <v>5510</v>
      </c>
      <c r="F738" t="s">
        <v>22</v>
      </c>
      <c r="G738">
        <v>619</v>
      </c>
      <c r="H738" t="s">
        <v>55</v>
      </c>
      <c r="I738">
        <v>2010</v>
      </c>
      <c r="J738">
        <v>2010</v>
      </c>
      <c r="K738" t="s">
        <v>23</v>
      </c>
      <c r="L738">
        <v>2800076</v>
      </c>
      <c r="M738" t="s">
        <v>30</v>
      </c>
      <c r="N738" t="s">
        <v>31</v>
      </c>
    </row>
    <row r="739" spans="1:18" x14ac:dyDescent="0.35">
      <c r="A739" t="s">
        <v>14</v>
      </c>
      <c r="B739" t="s">
        <v>15</v>
      </c>
      <c r="C739">
        <v>237</v>
      </c>
      <c r="D739" t="s">
        <v>39</v>
      </c>
      <c r="E739">
        <v>5510</v>
      </c>
      <c r="F739" t="s">
        <v>22</v>
      </c>
      <c r="G739">
        <v>507</v>
      </c>
      <c r="H739" t="s">
        <v>57</v>
      </c>
      <c r="I739">
        <v>2010</v>
      </c>
      <c r="J739">
        <v>2010</v>
      </c>
      <c r="K739" t="s">
        <v>23</v>
      </c>
      <c r="L739">
        <v>400126</v>
      </c>
      <c r="N739" t="s">
        <v>20</v>
      </c>
    </row>
    <row r="740" spans="1:18" x14ac:dyDescent="0.35">
      <c r="A740" t="s">
        <v>14</v>
      </c>
      <c r="B740" t="s">
        <v>15</v>
      </c>
      <c r="C740">
        <v>237</v>
      </c>
      <c r="D740" t="s">
        <v>39</v>
      </c>
      <c r="E740">
        <v>5510</v>
      </c>
      <c r="F740" t="s">
        <v>22</v>
      </c>
      <c r="G740">
        <v>560</v>
      </c>
      <c r="H740" t="s">
        <v>63</v>
      </c>
      <c r="I740">
        <v>2010</v>
      </c>
      <c r="J740">
        <v>2010</v>
      </c>
      <c r="K740" t="s">
        <v>23</v>
      </c>
      <c r="L740">
        <v>16700</v>
      </c>
      <c r="N740" t="s">
        <v>20</v>
      </c>
    </row>
    <row r="741" spans="1:18" x14ac:dyDescent="0.35">
      <c r="A741" t="s">
        <v>14</v>
      </c>
      <c r="B741" t="s">
        <v>15</v>
      </c>
      <c r="C741">
        <v>237</v>
      </c>
      <c r="D741" t="s">
        <v>39</v>
      </c>
      <c r="E741">
        <v>5510</v>
      </c>
      <c r="F741" t="s">
        <v>22</v>
      </c>
      <c r="G741">
        <v>490</v>
      </c>
      <c r="H741" t="s">
        <v>59</v>
      </c>
      <c r="I741">
        <v>2010</v>
      </c>
      <c r="J741">
        <v>2010</v>
      </c>
      <c r="K741" t="s">
        <v>23</v>
      </c>
      <c r="L741">
        <v>729400</v>
      </c>
      <c r="N741" t="s">
        <v>20</v>
      </c>
    </row>
    <row r="742" spans="1:18" x14ac:dyDescent="0.35">
      <c r="A742" t="s">
        <v>14</v>
      </c>
      <c r="B742" t="s">
        <v>15</v>
      </c>
      <c r="C742">
        <v>237</v>
      </c>
      <c r="D742" t="s">
        <v>39</v>
      </c>
      <c r="E742">
        <v>5510</v>
      </c>
      <c r="F742" t="s">
        <v>22</v>
      </c>
      <c r="G742">
        <v>574</v>
      </c>
      <c r="H742" t="s">
        <v>60</v>
      </c>
      <c r="I742">
        <v>2010</v>
      </c>
      <c r="J742">
        <v>2010</v>
      </c>
      <c r="K742" t="s">
        <v>23</v>
      </c>
      <c r="L742">
        <v>514793</v>
      </c>
      <c r="M742" t="s">
        <v>30</v>
      </c>
      <c r="N742" t="s">
        <v>31</v>
      </c>
    </row>
    <row r="743" spans="1:18" x14ac:dyDescent="0.35">
      <c r="A743" t="s">
        <v>14</v>
      </c>
      <c r="B743" t="s">
        <v>15</v>
      </c>
      <c r="C743">
        <v>237</v>
      </c>
      <c r="D743" t="s">
        <v>39</v>
      </c>
      <c r="E743">
        <v>5419</v>
      </c>
      <c r="F743" t="s">
        <v>24</v>
      </c>
      <c r="G743">
        <v>486</v>
      </c>
      <c r="H743" t="s">
        <v>54</v>
      </c>
      <c r="I743">
        <v>2010</v>
      </c>
      <c r="J743">
        <v>2010</v>
      </c>
      <c r="K743" t="s">
        <v>25</v>
      </c>
      <c r="L743">
        <v>156369</v>
      </c>
      <c r="M743" t="s">
        <v>26</v>
      </c>
      <c r="N743" t="s">
        <v>27</v>
      </c>
    </row>
    <row r="744" spans="1:18" x14ac:dyDescent="0.35">
      <c r="A744" t="s">
        <v>14</v>
      </c>
      <c r="B744" t="s">
        <v>15</v>
      </c>
      <c r="C744">
        <v>237</v>
      </c>
      <c r="D744" t="s">
        <v>39</v>
      </c>
      <c r="E744">
        <v>5419</v>
      </c>
      <c r="F744" t="s">
        <v>24</v>
      </c>
      <c r="G744">
        <v>619</v>
      </c>
      <c r="H744" t="s">
        <v>55</v>
      </c>
      <c r="I744">
        <v>2010</v>
      </c>
      <c r="J744">
        <v>2010</v>
      </c>
      <c r="K744" t="s">
        <v>25</v>
      </c>
      <c r="L744">
        <v>117608</v>
      </c>
      <c r="M744" t="s">
        <v>26</v>
      </c>
      <c r="N744" t="s">
        <v>27</v>
      </c>
    </row>
    <row r="745" spans="1:18" x14ac:dyDescent="0.35">
      <c r="A745" t="s">
        <v>14</v>
      </c>
      <c r="B745" t="s">
        <v>15</v>
      </c>
      <c r="C745">
        <v>237</v>
      </c>
      <c r="D745" t="s">
        <v>39</v>
      </c>
      <c r="E745">
        <v>5419</v>
      </c>
      <c r="F745" t="s">
        <v>24</v>
      </c>
      <c r="G745">
        <v>507</v>
      </c>
      <c r="H745" t="s">
        <v>57</v>
      </c>
      <c r="I745">
        <v>2010</v>
      </c>
      <c r="J745">
        <v>2010</v>
      </c>
      <c r="K745" t="s">
        <v>25</v>
      </c>
      <c r="L745">
        <v>111017</v>
      </c>
      <c r="M745" t="s">
        <v>26</v>
      </c>
      <c r="N745" t="s">
        <v>27</v>
      </c>
    </row>
    <row r="746" spans="1:18" x14ac:dyDescent="0.35">
      <c r="A746" t="s">
        <v>14</v>
      </c>
      <c r="B746" t="s">
        <v>15</v>
      </c>
      <c r="C746">
        <v>237</v>
      </c>
      <c r="D746" t="s">
        <v>39</v>
      </c>
      <c r="E746">
        <v>5419</v>
      </c>
      <c r="F746" t="s">
        <v>24</v>
      </c>
      <c r="G746">
        <v>560</v>
      </c>
      <c r="H746" t="s">
        <v>63</v>
      </c>
      <c r="I746">
        <v>2010</v>
      </c>
      <c r="J746">
        <v>2010</v>
      </c>
      <c r="K746" t="s">
        <v>25</v>
      </c>
      <c r="L746">
        <v>208750</v>
      </c>
      <c r="M746" t="s">
        <v>26</v>
      </c>
      <c r="N746" t="s">
        <v>27</v>
      </c>
    </row>
    <row r="747" spans="1:18" x14ac:dyDescent="0.35">
      <c r="A747" t="s">
        <v>14</v>
      </c>
      <c r="B747" t="s">
        <v>15</v>
      </c>
      <c r="C747">
        <v>237</v>
      </c>
      <c r="D747" t="s">
        <v>39</v>
      </c>
      <c r="E747">
        <v>5419</v>
      </c>
      <c r="F747" t="s">
        <v>24</v>
      </c>
      <c r="G747">
        <v>490</v>
      </c>
      <c r="H747" t="s">
        <v>59</v>
      </c>
      <c r="I747">
        <v>2010</v>
      </c>
      <c r="J747">
        <v>2010</v>
      </c>
      <c r="K747" t="s">
        <v>25</v>
      </c>
      <c r="L747">
        <v>118602</v>
      </c>
      <c r="M747" t="s">
        <v>26</v>
      </c>
      <c r="N747" t="s">
        <v>27</v>
      </c>
    </row>
    <row r="748" spans="1:18" x14ac:dyDescent="0.35">
      <c r="A748" t="s">
        <v>14</v>
      </c>
      <c r="B748" t="s">
        <v>15</v>
      </c>
      <c r="C748">
        <v>237</v>
      </c>
      <c r="D748" t="s">
        <v>39</v>
      </c>
      <c r="E748">
        <v>5419</v>
      </c>
      <c r="F748" t="s">
        <v>24</v>
      </c>
      <c r="G748">
        <v>574</v>
      </c>
      <c r="H748" t="s">
        <v>60</v>
      </c>
      <c r="I748">
        <v>2010</v>
      </c>
      <c r="J748">
        <v>2010</v>
      </c>
      <c r="K748" t="s">
        <v>25</v>
      </c>
      <c r="L748">
        <v>146248</v>
      </c>
      <c r="M748" t="s">
        <v>26</v>
      </c>
      <c r="N748" t="s">
        <v>27</v>
      </c>
    </row>
    <row r="749" spans="1:18" x14ac:dyDescent="0.35">
      <c r="A749" t="s">
        <v>14</v>
      </c>
      <c r="B749" t="s">
        <v>15</v>
      </c>
      <c r="C749">
        <v>237</v>
      </c>
      <c r="D749" t="s">
        <v>39</v>
      </c>
      <c r="E749">
        <v>5312</v>
      </c>
      <c r="F749" t="s">
        <v>17</v>
      </c>
      <c r="G749">
        <v>486</v>
      </c>
      <c r="H749" t="s">
        <v>54</v>
      </c>
      <c r="I749">
        <v>2011</v>
      </c>
      <c r="J749">
        <v>2011</v>
      </c>
      <c r="K749" t="s">
        <v>19</v>
      </c>
      <c r="L749">
        <v>106452</v>
      </c>
      <c r="N749" t="s">
        <v>20</v>
      </c>
      <c r="P749" t="str">
        <f>D749</f>
        <v>Viet Nam</v>
      </c>
      <c r="Q749">
        <f>I749</f>
        <v>2011</v>
      </c>
      <c r="R749">
        <f>SUM(L755:L760)*10000/SUM(L749:L754)</f>
        <v>131565.41055619676</v>
      </c>
    </row>
    <row r="750" spans="1:18" x14ac:dyDescent="0.35">
      <c r="A750" t="s">
        <v>14</v>
      </c>
      <c r="B750" t="s">
        <v>15</v>
      </c>
      <c r="C750">
        <v>237</v>
      </c>
      <c r="D750" t="s">
        <v>39</v>
      </c>
      <c r="E750">
        <v>5312</v>
      </c>
      <c r="F750" t="s">
        <v>17</v>
      </c>
      <c r="G750">
        <v>619</v>
      </c>
      <c r="H750" t="s">
        <v>55</v>
      </c>
      <c r="I750">
        <v>2011</v>
      </c>
      <c r="J750">
        <v>2011</v>
      </c>
      <c r="K750" t="s">
        <v>19</v>
      </c>
      <c r="L750">
        <v>239026</v>
      </c>
      <c r="M750" t="s">
        <v>30</v>
      </c>
      <c r="N750" t="s">
        <v>31</v>
      </c>
    </row>
    <row r="751" spans="1:18" x14ac:dyDescent="0.35">
      <c r="A751" t="s">
        <v>14</v>
      </c>
      <c r="B751" t="s">
        <v>15</v>
      </c>
      <c r="C751">
        <v>237</v>
      </c>
      <c r="D751" t="s">
        <v>39</v>
      </c>
      <c r="E751">
        <v>5312</v>
      </c>
      <c r="F751" t="s">
        <v>17</v>
      </c>
      <c r="G751">
        <v>507</v>
      </c>
      <c r="H751" t="s">
        <v>57</v>
      </c>
      <c r="I751">
        <v>2011</v>
      </c>
      <c r="J751">
        <v>2011</v>
      </c>
      <c r="K751" t="s">
        <v>19</v>
      </c>
      <c r="L751">
        <v>36620</v>
      </c>
      <c r="N751" t="s">
        <v>20</v>
      </c>
    </row>
    <row r="752" spans="1:18" x14ac:dyDescent="0.35">
      <c r="A752" t="s">
        <v>14</v>
      </c>
      <c r="B752" t="s">
        <v>15</v>
      </c>
      <c r="C752">
        <v>237</v>
      </c>
      <c r="D752" t="s">
        <v>39</v>
      </c>
      <c r="E752">
        <v>5312</v>
      </c>
      <c r="F752" t="s">
        <v>17</v>
      </c>
      <c r="G752">
        <v>560</v>
      </c>
      <c r="H752" t="s">
        <v>63</v>
      </c>
      <c r="I752">
        <v>2011</v>
      </c>
      <c r="J752">
        <v>2011</v>
      </c>
      <c r="K752" t="s">
        <v>19</v>
      </c>
      <c r="L752">
        <v>662</v>
      </c>
      <c r="N752" t="s">
        <v>20</v>
      </c>
    </row>
    <row r="753" spans="1:18" x14ac:dyDescent="0.35">
      <c r="A753" t="s">
        <v>14</v>
      </c>
      <c r="B753" t="s">
        <v>15</v>
      </c>
      <c r="C753">
        <v>237</v>
      </c>
      <c r="D753" t="s">
        <v>39</v>
      </c>
      <c r="E753">
        <v>5312</v>
      </c>
      <c r="F753" t="s">
        <v>17</v>
      </c>
      <c r="G753">
        <v>490</v>
      </c>
      <c r="H753" t="s">
        <v>59</v>
      </c>
      <c r="I753">
        <v>2011</v>
      </c>
      <c r="J753">
        <v>2011</v>
      </c>
      <c r="K753" t="s">
        <v>19</v>
      </c>
      <c r="L753">
        <v>43701</v>
      </c>
      <c r="N753" t="s">
        <v>20</v>
      </c>
    </row>
    <row r="754" spans="1:18" x14ac:dyDescent="0.35">
      <c r="A754" t="s">
        <v>14</v>
      </c>
      <c r="B754" t="s">
        <v>15</v>
      </c>
      <c r="C754">
        <v>237</v>
      </c>
      <c r="D754" t="s">
        <v>39</v>
      </c>
      <c r="E754">
        <v>5312</v>
      </c>
      <c r="F754" t="s">
        <v>17</v>
      </c>
      <c r="G754">
        <v>574</v>
      </c>
      <c r="H754" t="s">
        <v>60</v>
      </c>
      <c r="I754">
        <v>2011</v>
      </c>
      <c r="J754">
        <v>2011</v>
      </c>
      <c r="K754" t="s">
        <v>19</v>
      </c>
      <c r="L754">
        <v>33610</v>
      </c>
      <c r="N754" t="s">
        <v>20</v>
      </c>
    </row>
    <row r="755" spans="1:18" x14ac:dyDescent="0.35">
      <c r="A755" t="s">
        <v>14</v>
      </c>
      <c r="B755" t="s">
        <v>15</v>
      </c>
      <c r="C755">
        <v>237</v>
      </c>
      <c r="D755" t="s">
        <v>39</v>
      </c>
      <c r="E755">
        <v>5510</v>
      </c>
      <c r="F755" t="s">
        <v>22</v>
      </c>
      <c r="G755">
        <v>486</v>
      </c>
      <c r="H755" t="s">
        <v>54</v>
      </c>
      <c r="I755">
        <v>2011</v>
      </c>
      <c r="J755">
        <v>2011</v>
      </c>
      <c r="K755" t="s">
        <v>23</v>
      </c>
      <c r="L755">
        <v>1742424</v>
      </c>
      <c r="N755" t="s">
        <v>20</v>
      </c>
    </row>
    <row r="756" spans="1:18" x14ac:dyDescent="0.35">
      <c r="A756" t="s">
        <v>14</v>
      </c>
      <c r="B756" t="s">
        <v>15</v>
      </c>
      <c r="C756">
        <v>237</v>
      </c>
      <c r="D756" t="s">
        <v>39</v>
      </c>
      <c r="E756">
        <v>5510</v>
      </c>
      <c r="F756" t="s">
        <v>22</v>
      </c>
      <c r="G756">
        <v>619</v>
      </c>
      <c r="H756" t="s">
        <v>55</v>
      </c>
      <c r="I756">
        <v>2011</v>
      </c>
      <c r="J756">
        <v>2011</v>
      </c>
      <c r="K756" t="s">
        <v>23</v>
      </c>
      <c r="L756">
        <v>2809480</v>
      </c>
      <c r="M756" t="s">
        <v>30</v>
      </c>
      <c r="N756" t="s">
        <v>31</v>
      </c>
    </row>
    <row r="757" spans="1:18" x14ac:dyDescent="0.35">
      <c r="A757" t="s">
        <v>14</v>
      </c>
      <c r="B757" t="s">
        <v>15</v>
      </c>
      <c r="C757">
        <v>237</v>
      </c>
      <c r="D757" t="s">
        <v>39</v>
      </c>
      <c r="E757">
        <v>5510</v>
      </c>
      <c r="F757" t="s">
        <v>22</v>
      </c>
      <c r="G757">
        <v>507</v>
      </c>
      <c r="H757" t="s">
        <v>57</v>
      </c>
      <c r="I757">
        <v>2011</v>
      </c>
      <c r="J757">
        <v>2011</v>
      </c>
      <c r="K757" t="s">
        <v>23</v>
      </c>
      <c r="L757">
        <v>424289</v>
      </c>
      <c r="N757" t="s">
        <v>20</v>
      </c>
    </row>
    <row r="758" spans="1:18" x14ac:dyDescent="0.35">
      <c r="A758" t="s">
        <v>14</v>
      </c>
      <c r="B758" t="s">
        <v>15</v>
      </c>
      <c r="C758">
        <v>237</v>
      </c>
      <c r="D758" t="s">
        <v>39</v>
      </c>
      <c r="E758">
        <v>5510</v>
      </c>
      <c r="F758" t="s">
        <v>22</v>
      </c>
      <c r="G758">
        <v>560</v>
      </c>
      <c r="H758" t="s">
        <v>63</v>
      </c>
      <c r="I758">
        <v>2011</v>
      </c>
      <c r="J758">
        <v>2011</v>
      </c>
      <c r="K758" t="s">
        <v>23</v>
      </c>
      <c r="L758">
        <v>14751</v>
      </c>
      <c r="N758" t="s">
        <v>20</v>
      </c>
    </row>
    <row r="759" spans="1:18" x14ac:dyDescent="0.35">
      <c r="A759" t="s">
        <v>14</v>
      </c>
      <c r="B759" t="s">
        <v>15</v>
      </c>
      <c r="C759">
        <v>237</v>
      </c>
      <c r="D759" t="s">
        <v>39</v>
      </c>
      <c r="E759">
        <v>5510</v>
      </c>
      <c r="F759" t="s">
        <v>22</v>
      </c>
      <c r="G759">
        <v>490</v>
      </c>
      <c r="H759" t="s">
        <v>59</v>
      </c>
      <c r="I759">
        <v>2011</v>
      </c>
      <c r="J759">
        <v>2011</v>
      </c>
      <c r="K759" t="s">
        <v>23</v>
      </c>
      <c r="L759">
        <v>531334</v>
      </c>
      <c r="N759" t="s">
        <v>20</v>
      </c>
    </row>
    <row r="760" spans="1:18" x14ac:dyDescent="0.35">
      <c r="A760" t="s">
        <v>14</v>
      </c>
      <c r="B760" t="s">
        <v>15</v>
      </c>
      <c r="C760">
        <v>237</v>
      </c>
      <c r="D760" t="s">
        <v>39</v>
      </c>
      <c r="E760">
        <v>5510</v>
      </c>
      <c r="F760" t="s">
        <v>22</v>
      </c>
      <c r="G760">
        <v>574</v>
      </c>
      <c r="H760" t="s">
        <v>60</v>
      </c>
      <c r="I760">
        <v>2011</v>
      </c>
      <c r="J760">
        <v>2011</v>
      </c>
      <c r="K760" t="s">
        <v>23</v>
      </c>
      <c r="L760">
        <v>530665</v>
      </c>
      <c r="N760" t="s">
        <v>20</v>
      </c>
    </row>
    <row r="761" spans="1:18" x14ac:dyDescent="0.35">
      <c r="A761" t="s">
        <v>14</v>
      </c>
      <c r="B761" t="s">
        <v>15</v>
      </c>
      <c r="C761">
        <v>237</v>
      </c>
      <c r="D761" t="s">
        <v>39</v>
      </c>
      <c r="E761">
        <v>5419</v>
      </c>
      <c r="F761" t="s">
        <v>24</v>
      </c>
      <c r="G761">
        <v>486</v>
      </c>
      <c r="H761" t="s">
        <v>54</v>
      </c>
      <c r="I761">
        <v>2011</v>
      </c>
      <c r="J761">
        <v>2011</v>
      </c>
      <c r="K761" t="s">
        <v>25</v>
      </c>
      <c r="L761">
        <v>163682</v>
      </c>
      <c r="M761" t="s">
        <v>26</v>
      </c>
      <c r="N761" t="s">
        <v>27</v>
      </c>
    </row>
    <row r="762" spans="1:18" x14ac:dyDescent="0.35">
      <c r="A762" t="s">
        <v>14</v>
      </c>
      <c r="B762" t="s">
        <v>15</v>
      </c>
      <c r="C762">
        <v>237</v>
      </c>
      <c r="D762" t="s">
        <v>39</v>
      </c>
      <c r="E762">
        <v>5419</v>
      </c>
      <c r="F762" t="s">
        <v>24</v>
      </c>
      <c r="G762">
        <v>619</v>
      </c>
      <c r="H762" t="s">
        <v>55</v>
      </c>
      <c r="I762">
        <v>2011</v>
      </c>
      <c r="J762">
        <v>2011</v>
      </c>
      <c r="K762" t="s">
        <v>25</v>
      </c>
      <c r="L762">
        <v>117538</v>
      </c>
      <c r="M762" t="s">
        <v>26</v>
      </c>
      <c r="N762" t="s">
        <v>27</v>
      </c>
    </row>
    <row r="763" spans="1:18" x14ac:dyDescent="0.35">
      <c r="A763" t="s">
        <v>14</v>
      </c>
      <c r="B763" t="s">
        <v>15</v>
      </c>
      <c r="C763">
        <v>237</v>
      </c>
      <c r="D763" t="s">
        <v>39</v>
      </c>
      <c r="E763">
        <v>5419</v>
      </c>
      <c r="F763" t="s">
        <v>24</v>
      </c>
      <c r="G763">
        <v>507</v>
      </c>
      <c r="H763" t="s">
        <v>57</v>
      </c>
      <c r="I763">
        <v>2011</v>
      </c>
      <c r="J763">
        <v>2011</v>
      </c>
      <c r="K763" t="s">
        <v>25</v>
      </c>
      <c r="L763">
        <v>115863</v>
      </c>
      <c r="M763" t="s">
        <v>26</v>
      </c>
      <c r="N763" t="s">
        <v>27</v>
      </c>
    </row>
    <row r="764" spans="1:18" x14ac:dyDescent="0.35">
      <c r="A764" t="s">
        <v>14</v>
      </c>
      <c r="B764" t="s">
        <v>15</v>
      </c>
      <c r="C764">
        <v>237</v>
      </c>
      <c r="D764" t="s">
        <v>39</v>
      </c>
      <c r="E764">
        <v>5419</v>
      </c>
      <c r="F764" t="s">
        <v>24</v>
      </c>
      <c r="G764">
        <v>560</v>
      </c>
      <c r="H764" t="s">
        <v>63</v>
      </c>
      <c r="I764">
        <v>2011</v>
      </c>
      <c r="J764">
        <v>2011</v>
      </c>
      <c r="K764" t="s">
        <v>25</v>
      </c>
      <c r="L764">
        <v>222944</v>
      </c>
      <c r="M764" t="s">
        <v>26</v>
      </c>
      <c r="N764" t="s">
        <v>27</v>
      </c>
    </row>
    <row r="765" spans="1:18" x14ac:dyDescent="0.35">
      <c r="A765" t="s">
        <v>14</v>
      </c>
      <c r="B765" t="s">
        <v>15</v>
      </c>
      <c r="C765">
        <v>237</v>
      </c>
      <c r="D765" t="s">
        <v>39</v>
      </c>
      <c r="E765">
        <v>5419</v>
      </c>
      <c r="F765" t="s">
        <v>24</v>
      </c>
      <c r="G765">
        <v>490</v>
      </c>
      <c r="H765" t="s">
        <v>59</v>
      </c>
      <c r="I765">
        <v>2011</v>
      </c>
      <c r="J765">
        <v>2011</v>
      </c>
      <c r="K765" t="s">
        <v>25</v>
      </c>
      <c r="L765">
        <v>121583</v>
      </c>
      <c r="M765" t="s">
        <v>26</v>
      </c>
      <c r="N765" t="s">
        <v>27</v>
      </c>
    </row>
    <row r="766" spans="1:18" x14ac:dyDescent="0.35">
      <c r="A766" t="s">
        <v>14</v>
      </c>
      <c r="B766" t="s">
        <v>15</v>
      </c>
      <c r="C766">
        <v>237</v>
      </c>
      <c r="D766" t="s">
        <v>39</v>
      </c>
      <c r="E766">
        <v>5419</v>
      </c>
      <c r="F766" t="s">
        <v>24</v>
      </c>
      <c r="G766">
        <v>574</v>
      </c>
      <c r="H766" t="s">
        <v>60</v>
      </c>
      <c r="I766">
        <v>2011</v>
      </c>
      <c r="J766">
        <v>2011</v>
      </c>
      <c r="K766" t="s">
        <v>25</v>
      </c>
      <c r="L766">
        <v>157890</v>
      </c>
      <c r="M766" t="s">
        <v>26</v>
      </c>
      <c r="N766" t="s">
        <v>27</v>
      </c>
    </row>
    <row r="767" spans="1:18" x14ac:dyDescent="0.35">
      <c r="A767" t="s">
        <v>14</v>
      </c>
      <c r="B767" t="s">
        <v>15</v>
      </c>
      <c r="C767">
        <v>237</v>
      </c>
      <c r="D767" t="s">
        <v>39</v>
      </c>
      <c r="E767">
        <v>5312</v>
      </c>
      <c r="F767" t="s">
        <v>17</v>
      </c>
      <c r="G767">
        <v>486</v>
      </c>
      <c r="H767" t="s">
        <v>54</v>
      </c>
      <c r="I767">
        <v>2012</v>
      </c>
      <c r="J767">
        <v>2012</v>
      </c>
      <c r="K767" t="s">
        <v>19</v>
      </c>
      <c r="L767">
        <v>108549</v>
      </c>
      <c r="N767" t="s">
        <v>20</v>
      </c>
      <c r="P767" t="str">
        <f>D767</f>
        <v>Viet Nam</v>
      </c>
      <c r="Q767">
        <f>I767</f>
        <v>2012</v>
      </c>
      <c r="R767">
        <f>SUM(L773:L778)*10000/SUM(L767:L772)</f>
        <v>132122.84121124508</v>
      </c>
    </row>
    <row r="768" spans="1:18" x14ac:dyDescent="0.35">
      <c r="A768" t="s">
        <v>14</v>
      </c>
      <c r="B768" t="s">
        <v>15</v>
      </c>
      <c r="C768">
        <v>237</v>
      </c>
      <c r="D768" t="s">
        <v>39</v>
      </c>
      <c r="E768">
        <v>5312</v>
      </c>
      <c r="F768" t="s">
        <v>17</v>
      </c>
      <c r="G768">
        <v>619</v>
      </c>
      <c r="H768" t="s">
        <v>55</v>
      </c>
      <c r="I768">
        <v>2012</v>
      </c>
      <c r="J768">
        <v>2012</v>
      </c>
      <c r="K768" t="s">
        <v>19</v>
      </c>
      <c r="L768">
        <v>240000</v>
      </c>
      <c r="M768" t="s">
        <v>35</v>
      </c>
      <c r="N768" t="s">
        <v>36</v>
      </c>
    </row>
    <row r="769" spans="1:14" x14ac:dyDescent="0.35">
      <c r="A769" t="s">
        <v>14</v>
      </c>
      <c r="B769" t="s">
        <v>15</v>
      </c>
      <c r="C769">
        <v>237</v>
      </c>
      <c r="D769" t="s">
        <v>39</v>
      </c>
      <c r="E769">
        <v>5312</v>
      </c>
      <c r="F769" t="s">
        <v>17</v>
      </c>
      <c r="G769">
        <v>507</v>
      </c>
      <c r="H769" t="s">
        <v>57</v>
      </c>
      <c r="I769">
        <v>2012</v>
      </c>
      <c r="J769">
        <v>2012</v>
      </c>
      <c r="K769" t="s">
        <v>19</v>
      </c>
      <c r="L769">
        <v>37407</v>
      </c>
      <c r="N769" t="s">
        <v>20</v>
      </c>
    </row>
    <row r="770" spans="1:14" x14ac:dyDescent="0.35">
      <c r="A770" t="s">
        <v>14</v>
      </c>
      <c r="B770" t="s">
        <v>15</v>
      </c>
      <c r="C770">
        <v>237</v>
      </c>
      <c r="D770" t="s">
        <v>39</v>
      </c>
      <c r="E770">
        <v>5312</v>
      </c>
      <c r="F770" t="s">
        <v>17</v>
      </c>
      <c r="G770">
        <v>560</v>
      </c>
      <c r="H770" t="s">
        <v>63</v>
      </c>
      <c r="I770">
        <v>2012</v>
      </c>
      <c r="J770">
        <v>2012</v>
      </c>
      <c r="K770" t="s">
        <v>19</v>
      </c>
      <c r="L770">
        <v>740</v>
      </c>
      <c r="N770" t="s">
        <v>20</v>
      </c>
    </row>
    <row r="771" spans="1:14" x14ac:dyDescent="0.35">
      <c r="A771" t="s">
        <v>14</v>
      </c>
      <c r="B771" t="s">
        <v>15</v>
      </c>
      <c r="C771">
        <v>237</v>
      </c>
      <c r="D771" t="s">
        <v>39</v>
      </c>
      <c r="E771">
        <v>5312</v>
      </c>
      <c r="F771" t="s">
        <v>17</v>
      </c>
      <c r="G771">
        <v>490</v>
      </c>
      <c r="H771" t="s">
        <v>59</v>
      </c>
      <c r="I771">
        <v>2012</v>
      </c>
      <c r="J771">
        <v>2012</v>
      </c>
      <c r="K771" t="s">
        <v>19</v>
      </c>
      <c r="L771">
        <v>42764</v>
      </c>
      <c r="N771" t="s">
        <v>20</v>
      </c>
    </row>
    <row r="772" spans="1:14" x14ac:dyDescent="0.35">
      <c r="A772" t="s">
        <v>14</v>
      </c>
      <c r="B772" t="s">
        <v>15</v>
      </c>
      <c r="C772">
        <v>237</v>
      </c>
      <c r="D772" t="s">
        <v>39</v>
      </c>
      <c r="E772">
        <v>5312</v>
      </c>
      <c r="F772" t="s">
        <v>17</v>
      </c>
      <c r="G772">
        <v>574</v>
      </c>
      <c r="H772" t="s">
        <v>60</v>
      </c>
      <c r="I772">
        <v>2012</v>
      </c>
      <c r="J772">
        <v>2012</v>
      </c>
      <c r="K772" t="s">
        <v>19</v>
      </c>
      <c r="L772">
        <v>35384</v>
      </c>
      <c r="N772" t="s">
        <v>20</v>
      </c>
    </row>
    <row r="773" spans="1:14" x14ac:dyDescent="0.35">
      <c r="A773" t="s">
        <v>14</v>
      </c>
      <c r="B773" t="s">
        <v>15</v>
      </c>
      <c r="C773">
        <v>237</v>
      </c>
      <c r="D773" t="s">
        <v>39</v>
      </c>
      <c r="E773">
        <v>5510</v>
      </c>
      <c r="F773" t="s">
        <v>22</v>
      </c>
      <c r="G773">
        <v>486</v>
      </c>
      <c r="H773" t="s">
        <v>54</v>
      </c>
      <c r="I773">
        <v>2012</v>
      </c>
      <c r="J773">
        <v>2012</v>
      </c>
      <c r="K773" t="s">
        <v>23</v>
      </c>
      <c r="L773">
        <v>1791937</v>
      </c>
      <c r="N773" t="s">
        <v>20</v>
      </c>
    </row>
    <row r="774" spans="1:14" x14ac:dyDescent="0.35">
      <c r="A774" t="s">
        <v>14</v>
      </c>
      <c r="B774" t="s">
        <v>15</v>
      </c>
      <c r="C774">
        <v>237</v>
      </c>
      <c r="D774" t="s">
        <v>39</v>
      </c>
      <c r="E774">
        <v>5510</v>
      </c>
      <c r="F774" t="s">
        <v>22</v>
      </c>
      <c r="G774">
        <v>619</v>
      </c>
      <c r="H774" t="s">
        <v>55</v>
      </c>
      <c r="I774">
        <v>2012</v>
      </c>
      <c r="J774">
        <v>2012</v>
      </c>
      <c r="K774" t="s">
        <v>23</v>
      </c>
      <c r="L774">
        <v>2800000</v>
      </c>
      <c r="M774" t="s">
        <v>35</v>
      </c>
      <c r="N774" t="s">
        <v>36</v>
      </c>
    </row>
    <row r="775" spans="1:14" x14ac:dyDescent="0.35">
      <c r="A775" t="s">
        <v>14</v>
      </c>
      <c r="B775" t="s">
        <v>15</v>
      </c>
      <c r="C775">
        <v>237</v>
      </c>
      <c r="D775" t="s">
        <v>39</v>
      </c>
      <c r="E775">
        <v>5510</v>
      </c>
      <c r="F775" t="s">
        <v>22</v>
      </c>
      <c r="G775">
        <v>507</v>
      </c>
      <c r="H775" t="s">
        <v>57</v>
      </c>
      <c r="I775">
        <v>2012</v>
      </c>
      <c r="J775">
        <v>2012</v>
      </c>
      <c r="K775" t="s">
        <v>23</v>
      </c>
      <c r="L775">
        <v>437436</v>
      </c>
      <c r="N775" t="s">
        <v>20</v>
      </c>
    </row>
    <row r="776" spans="1:14" x14ac:dyDescent="0.35">
      <c r="A776" t="s">
        <v>14</v>
      </c>
      <c r="B776" t="s">
        <v>15</v>
      </c>
      <c r="C776">
        <v>237</v>
      </c>
      <c r="D776" t="s">
        <v>39</v>
      </c>
      <c r="E776">
        <v>5510</v>
      </c>
      <c r="F776" t="s">
        <v>22</v>
      </c>
      <c r="G776">
        <v>560</v>
      </c>
      <c r="H776" t="s">
        <v>63</v>
      </c>
      <c r="I776">
        <v>2012</v>
      </c>
      <c r="J776">
        <v>2012</v>
      </c>
      <c r="K776" t="s">
        <v>23</v>
      </c>
      <c r="L776">
        <v>15308</v>
      </c>
      <c r="N776" t="s">
        <v>20</v>
      </c>
    </row>
    <row r="777" spans="1:14" x14ac:dyDescent="0.35">
      <c r="A777" t="s">
        <v>14</v>
      </c>
      <c r="B777" t="s">
        <v>15</v>
      </c>
      <c r="C777">
        <v>237</v>
      </c>
      <c r="D777" t="s">
        <v>39</v>
      </c>
      <c r="E777">
        <v>5510</v>
      </c>
      <c r="F777" t="s">
        <v>22</v>
      </c>
      <c r="G777">
        <v>490</v>
      </c>
      <c r="H777" t="s">
        <v>59</v>
      </c>
      <c r="I777">
        <v>2012</v>
      </c>
      <c r="J777">
        <v>2012</v>
      </c>
      <c r="K777" t="s">
        <v>23</v>
      </c>
      <c r="L777">
        <v>520846</v>
      </c>
      <c r="N777" t="s">
        <v>20</v>
      </c>
    </row>
    <row r="778" spans="1:14" x14ac:dyDescent="0.35">
      <c r="A778" t="s">
        <v>14</v>
      </c>
      <c r="B778" t="s">
        <v>15</v>
      </c>
      <c r="C778">
        <v>237</v>
      </c>
      <c r="D778" t="s">
        <v>39</v>
      </c>
      <c r="E778">
        <v>5510</v>
      </c>
      <c r="F778" t="s">
        <v>22</v>
      </c>
      <c r="G778">
        <v>574</v>
      </c>
      <c r="H778" t="s">
        <v>60</v>
      </c>
      <c r="I778">
        <v>2012</v>
      </c>
      <c r="J778">
        <v>2012</v>
      </c>
      <c r="K778" t="s">
        <v>23</v>
      </c>
      <c r="L778">
        <v>576124</v>
      </c>
      <c r="N778" t="s">
        <v>20</v>
      </c>
    </row>
    <row r="779" spans="1:14" x14ac:dyDescent="0.35">
      <c r="A779" t="s">
        <v>14</v>
      </c>
      <c r="B779" t="s">
        <v>15</v>
      </c>
      <c r="C779">
        <v>237</v>
      </c>
      <c r="D779" t="s">
        <v>39</v>
      </c>
      <c r="E779">
        <v>5419</v>
      </c>
      <c r="F779" t="s">
        <v>24</v>
      </c>
      <c r="G779">
        <v>486</v>
      </c>
      <c r="H779" t="s">
        <v>54</v>
      </c>
      <c r="I779">
        <v>2012</v>
      </c>
      <c r="J779">
        <v>2012</v>
      </c>
      <c r="K779" t="s">
        <v>25</v>
      </c>
      <c r="L779">
        <v>165081</v>
      </c>
      <c r="M779" t="s">
        <v>26</v>
      </c>
      <c r="N779" t="s">
        <v>27</v>
      </c>
    </row>
    <row r="780" spans="1:14" x14ac:dyDescent="0.35">
      <c r="A780" t="s">
        <v>14</v>
      </c>
      <c r="B780" t="s">
        <v>15</v>
      </c>
      <c r="C780">
        <v>237</v>
      </c>
      <c r="D780" t="s">
        <v>39</v>
      </c>
      <c r="E780">
        <v>5419</v>
      </c>
      <c r="F780" t="s">
        <v>24</v>
      </c>
      <c r="G780">
        <v>619</v>
      </c>
      <c r="H780" t="s">
        <v>55</v>
      </c>
      <c r="I780">
        <v>2012</v>
      </c>
      <c r="J780">
        <v>2012</v>
      </c>
      <c r="K780" t="s">
        <v>25</v>
      </c>
      <c r="L780">
        <v>116667</v>
      </c>
      <c r="M780" t="s">
        <v>26</v>
      </c>
      <c r="N780" t="s">
        <v>27</v>
      </c>
    </row>
    <row r="781" spans="1:14" x14ac:dyDescent="0.35">
      <c r="A781" t="s">
        <v>14</v>
      </c>
      <c r="B781" t="s">
        <v>15</v>
      </c>
      <c r="C781">
        <v>237</v>
      </c>
      <c r="D781" t="s">
        <v>39</v>
      </c>
      <c r="E781">
        <v>5419</v>
      </c>
      <c r="F781" t="s">
        <v>24</v>
      </c>
      <c r="G781">
        <v>507</v>
      </c>
      <c r="H781" t="s">
        <v>57</v>
      </c>
      <c r="I781">
        <v>2012</v>
      </c>
      <c r="J781">
        <v>2012</v>
      </c>
      <c r="K781" t="s">
        <v>25</v>
      </c>
      <c r="L781">
        <v>116939</v>
      </c>
      <c r="M781" t="s">
        <v>26</v>
      </c>
      <c r="N781" t="s">
        <v>27</v>
      </c>
    </row>
    <row r="782" spans="1:14" x14ac:dyDescent="0.35">
      <c r="A782" t="s">
        <v>14</v>
      </c>
      <c r="B782" t="s">
        <v>15</v>
      </c>
      <c r="C782">
        <v>237</v>
      </c>
      <c r="D782" t="s">
        <v>39</v>
      </c>
      <c r="E782">
        <v>5419</v>
      </c>
      <c r="F782" t="s">
        <v>24</v>
      </c>
      <c r="G782">
        <v>560</v>
      </c>
      <c r="H782" t="s">
        <v>63</v>
      </c>
      <c r="I782">
        <v>2012</v>
      </c>
      <c r="J782">
        <v>2012</v>
      </c>
      <c r="K782" t="s">
        <v>25</v>
      </c>
      <c r="L782">
        <v>206836</v>
      </c>
      <c r="M782" t="s">
        <v>26</v>
      </c>
      <c r="N782" t="s">
        <v>27</v>
      </c>
    </row>
    <row r="783" spans="1:14" x14ac:dyDescent="0.35">
      <c r="A783" t="s">
        <v>14</v>
      </c>
      <c r="B783" t="s">
        <v>15</v>
      </c>
      <c r="C783">
        <v>237</v>
      </c>
      <c r="D783" t="s">
        <v>39</v>
      </c>
      <c r="E783">
        <v>5419</v>
      </c>
      <c r="F783" t="s">
        <v>24</v>
      </c>
      <c r="G783">
        <v>490</v>
      </c>
      <c r="H783" t="s">
        <v>59</v>
      </c>
      <c r="I783">
        <v>2012</v>
      </c>
      <c r="J783">
        <v>2012</v>
      </c>
      <c r="K783" t="s">
        <v>25</v>
      </c>
      <c r="L783">
        <v>121796</v>
      </c>
      <c r="M783" t="s">
        <v>26</v>
      </c>
      <c r="N783" t="s">
        <v>27</v>
      </c>
    </row>
    <row r="784" spans="1:14" x14ac:dyDescent="0.35">
      <c r="A784" t="s">
        <v>14</v>
      </c>
      <c r="B784" t="s">
        <v>15</v>
      </c>
      <c r="C784">
        <v>237</v>
      </c>
      <c r="D784" t="s">
        <v>39</v>
      </c>
      <c r="E784">
        <v>5419</v>
      </c>
      <c r="F784" t="s">
        <v>24</v>
      </c>
      <c r="G784">
        <v>574</v>
      </c>
      <c r="H784" t="s">
        <v>60</v>
      </c>
      <c r="I784">
        <v>2012</v>
      </c>
      <c r="J784">
        <v>2012</v>
      </c>
      <c r="K784" t="s">
        <v>25</v>
      </c>
      <c r="L784">
        <v>162821</v>
      </c>
      <c r="M784" t="s">
        <v>26</v>
      </c>
      <c r="N784" t="s">
        <v>27</v>
      </c>
    </row>
    <row r="785" spans="1:18" x14ac:dyDescent="0.35">
      <c r="A785" t="s">
        <v>14</v>
      </c>
      <c r="B785" t="s">
        <v>15</v>
      </c>
      <c r="C785">
        <v>237</v>
      </c>
      <c r="D785" t="s">
        <v>39</v>
      </c>
      <c r="E785">
        <v>5312</v>
      </c>
      <c r="F785" t="s">
        <v>17</v>
      </c>
      <c r="G785">
        <v>486</v>
      </c>
      <c r="H785" t="s">
        <v>54</v>
      </c>
      <c r="I785">
        <v>2013</v>
      </c>
      <c r="J785">
        <v>2013</v>
      </c>
      <c r="K785" t="s">
        <v>19</v>
      </c>
      <c r="L785">
        <v>112434</v>
      </c>
      <c r="N785" t="s">
        <v>20</v>
      </c>
      <c r="P785" t="str">
        <f>D785</f>
        <v>Viet Nam</v>
      </c>
      <c r="Q785">
        <f>I785</f>
        <v>2013</v>
      </c>
      <c r="R785">
        <f>SUM(L791:L796)*10000/SUM(L785:L790)</f>
        <v>133609.26679441298</v>
      </c>
    </row>
    <row r="786" spans="1:18" x14ac:dyDescent="0.35">
      <c r="A786" t="s">
        <v>14</v>
      </c>
      <c r="B786" t="s">
        <v>15</v>
      </c>
      <c r="C786">
        <v>237</v>
      </c>
      <c r="D786" t="s">
        <v>39</v>
      </c>
      <c r="E786">
        <v>5312</v>
      </c>
      <c r="F786" t="s">
        <v>17</v>
      </c>
      <c r="G786">
        <v>619</v>
      </c>
      <c r="H786" t="s">
        <v>55</v>
      </c>
      <c r="I786">
        <v>2013</v>
      </c>
      <c r="J786">
        <v>2013</v>
      </c>
      <c r="K786" t="s">
        <v>19</v>
      </c>
      <c r="L786">
        <v>240000</v>
      </c>
      <c r="M786" t="s">
        <v>35</v>
      </c>
      <c r="N786" t="s">
        <v>36</v>
      </c>
    </row>
    <row r="787" spans="1:18" x14ac:dyDescent="0.35">
      <c r="A787" t="s">
        <v>14</v>
      </c>
      <c r="B787" t="s">
        <v>15</v>
      </c>
      <c r="C787">
        <v>237</v>
      </c>
      <c r="D787" t="s">
        <v>39</v>
      </c>
      <c r="E787">
        <v>5312</v>
      </c>
      <c r="F787" t="s">
        <v>17</v>
      </c>
      <c r="G787">
        <v>507</v>
      </c>
      <c r="H787" t="s">
        <v>57</v>
      </c>
      <c r="I787">
        <v>2013</v>
      </c>
      <c r="J787">
        <v>2013</v>
      </c>
      <c r="K787" t="s">
        <v>19</v>
      </c>
      <c r="L787">
        <v>37733</v>
      </c>
      <c r="N787" t="s">
        <v>20</v>
      </c>
    </row>
    <row r="788" spans="1:18" x14ac:dyDescent="0.35">
      <c r="A788" t="s">
        <v>14</v>
      </c>
      <c r="B788" t="s">
        <v>15</v>
      </c>
      <c r="C788">
        <v>237</v>
      </c>
      <c r="D788" t="s">
        <v>39</v>
      </c>
      <c r="E788">
        <v>5312</v>
      </c>
      <c r="F788" t="s">
        <v>17</v>
      </c>
      <c r="G788">
        <v>560</v>
      </c>
      <c r="H788" t="s">
        <v>63</v>
      </c>
      <c r="I788">
        <v>2013</v>
      </c>
      <c r="J788">
        <v>2013</v>
      </c>
      <c r="K788" t="s">
        <v>19</v>
      </c>
      <c r="L788">
        <v>752</v>
      </c>
      <c r="N788" t="s">
        <v>20</v>
      </c>
    </row>
    <row r="789" spans="1:18" x14ac:dyDescent="0.35">
      <c r="A789" t="s">
        <v>14</v>
      </c>
      <c r="B789" t="s">
        <v>15</v>
      </c>
      <c r="C789">
        <v>237</v>
      </c>
      <c r="D789" t="s">
        <v>39</v>
      </c>
      <c r="E789">
        <v>5312</v>
      </c>
      <c r="F789" t="s">
        <v>17</v>
      </c>
      <c r="G789">
        <v>490</v>
      </c>
      <c r="H789" t="s">
        <v>59</v>
      </c>
      <c r="I789">
        <v>2013</v>
      </c>
      <c r="J789">
        <v>2013</v>
      </c>
      <c r="K789" t="s">
        <v>19</v>
      </c>
      <c r="L789">
        <v>43383</v>
      </c>
      <c r="N789" t="s">
        <v>20</v>
      </c>
    </row>
    <row r="790" spans="1:18" x14ac:dyDescent="0.35">
      <c r="A790" t="s">
        <v>14</v>
      </c>
      <c r="B790" t="s">
        <v>15</v>
      </c>
      <c r="C790">
        <v>237</v>
      </c>
      <c r="D790" t="s">
        <v>39</v>
      </c>
      <c r="E790">
        <v>5312</v>
      </c>
      <c r="F790" t="s">
        <v>17</v>
      </c>
      <c r="G790">
        <v>574</v>
      </c>
      <c r="H790" t="s">
        <v>60</v>
      </c>
      <c r="I790">
        <v>2013</v>
      </c>
      <c r="J790">
        <v>2013</v>
      </c>
      <c r="K790" t="s">
        <v>19</v>
      </c>
      <c r="L790">
        <v>34857</v>
      </c>
      <c r="N790" t="s">
        <v>20</v>
      </c>
    </row>
    <row r="791" spans="1:18" x14ac:dyDescent="0.35">
      <c r="A791" t="s">
        <v>14</v>
      </c>
      <c r="B791" t="s">
        <v>15</v>
      </c>
      <c r="C791">
        <v>237</v>
      </c>
      <c r="D791" t="s">
        <v>39</v>
      </c>
      <c r="E791">
        <v>5510</v>
      </c>
      <c r="F791" t="s">
        <v>22</v>
      </c>
      <c r="G791">
        <v>486</v>
      </c>
      <c r="H791" t="s">
        <v>54</v>
      </c>
      <c r="I791">
        <v>2013</v>
      </c>
      <c r="J791">
        <v>2013</v>
      </c>
      <c r="K791" t="s">
        <v>23</v>
      </c>
      <c r="L791">
        <v>1892523</v>
      </c>
      <c r="N791" t="s">
        <v>20</v>
      </c>
    </row>
    <row r="792" spans="1:18" x14ac:dyDescent="0.35">
      <c r="A792" t="s">
        <v>14</v>
      </c>
      <c r="B792" t="s">
        <v>15</v>
      </c>
      <c r="C792">
        <v>237</v>
      </c>
      <c r="D792" t="s">
        <v>39</v>
      </c>
      <c r="E792">
        <v>5510</v>
      </c>
      <c r="F792" t="s">
        <v>22</v>
      </c>
      <c r="G792">
        <v>619</v>
      </c>
      <c r="H792" t="s">
        <v>55</v>
      </c>
      <c r="I792">
        <v>2013</v>
      </c>
      <c r="J792">
        <v>2013</v>
      </c>
      <c r="K792" t="s">
        <v>23</v>
      </c>
      <c r="L792">
        <v>2800000</v>
      </c>
      <c r="M792" t="s">
        <v>35</v>
      </c>
      <c r="N792" t="s">
        <v>36</v>
      </c>
    </row>
    <row r="793" spans="1:18" x14ac:dyDescent="0.35">
      <c r="A793" t="s">
        <v>14</v>
      </c>
      <c r="B793" t="s">
        <v>15</v>
      </c>
      <c r="C793">
        <v>237</v>
      </c>
      <c r="D793" t="s">
        <v>39</v>
      </c>
      <c r="E793">
        <v>5510</v>
      </c>
      <c r="F793" t="s">
        <v>22</v>
      </c>
      <c r="G793">
        <v>507</v>
      </c>
      <c r="H793" t="s">
        <v>57</v>
      </c>
      <c r="I793">
        <v>2013</v>
      </c>
      <c r="J793">
        <v>2013</v>
      </c>
      <c r="K793" t="s">
        <v>23</v>
      </c>
      <c r="L793">
        <v>439602</v>
      </c>
      <c r="N793" t="s">
        <v>20</v>
      </c>
    </row>
    <row r="794" spans="1:18" x14ac:dyDescent="0.35">
      <c r="A794" t="s">
        <v>14</v>
      </c>
      <c r="B794" t="s">
        <v>15</v>
      </c>
      <c r="C794">
        <v>237</v>
      </c>
      <c r="D794" t="s">
        <v>39</v>
      </c>
      <c r="E794">
        <v>5510</v>
      </c>
      <c r="F794" t="s">
        <v>22</v>
      </c>
      <c r="G794">
        <v>560</v>
      </c>
      <c r="H794" t="s">
        <v>63</v>
      </c>
      <c r="I794">
        <v>2013</v>
      </c>
      <c r="J794">
        <v>2013</v>
      </c>
      <c r="K794" t="s">
        <v>23</v>
      </c>
      <c r="L794">
        <v>19196</v>
      </c>
      <c r="N794" t="s">
        <v>20</v>
      </c>
    </row>
    <row r="795" spans="1:18" x14ac:dyDescent="0.35">
      <c r="A795" t="s">
        <v>14</v>
      </c>
      <c r="B795" t="s">
        <v>15</v>
      </c>
      <c r="C795">
        <v>237</v>
      </c>
      <c r="D795" t="s">
        <v>39</v>
      </c>
      <c r="E795">
        <v>5510</v>
      </c>
      <c r="F795" t="s">
        <v>22</v>
      </c>
      <c r="G795">
        <v>490</v>
      </c>
      <c r="H795" t="s">
        <v>59</v>
      </c>
      <c r="I795">
        <v>2013</v>
      </c>
      <c r="J795">
        <v>2013</v>
      </c>
      <c r="K795" t="s">
        <v>23</v>
      </c>
      <c r="L795">
        <v>531958</v>
      </c>
      <c r="N795" t="s">
        <v>20</v>
      </c>
    </row>
    <row r="796" spans="1:18" x14ac:dyDescent="0.35">
      <c r="A796" t="s">
        <v>14</v>
      </c>
      <c r="B796" t="s">
        <v>15</v>
      </c>
      <c r="C796">
        <v>237</v>
      </c>
      <c r="D796" t="s">
        <v>39</v>
      </c>
      <c r="E796">
        <v>5510</v>
      </c>
      <c r="F796" t="s">
        <v>22</v>
      </c>
      <c r="G796">
        <v>574</v>
      </c>
      <c r="H796" t="s">
        <v>60</v>
      </c>
      <c r="I796">
        <v>2013</v>
      </c>
      <c r="J796">
        <v>2013</v>
      </c>
      <c r="K796" t="s">
        <v>23</v>
      </c>
      <c r="L796">
        <v>585120</v>
      </c>
      <c r="N796" t="s">
        <v>20</v>
      </c>
    </row>
    <row r="797" spans="1:18" x14ac:dyDescent="0.35">
      <c r="A797" t="s">
        <v>14</v>
      </c>
      <c r="B797" t="s">
        <v>15</v>
      </c>
      <c r="C797">
        <v>237</v>
      </c>
      <c r="D797" t="s">
        <v>39</v>
      </c>
      <c r="E797">
        <v>5419</v>
      </c>
      <c r="F797" t="s">
        <v>24</v>
      </c>
      <c r="G797">
        <v>486</v>
      </c>
      <c r="H797" t="s">
        <v>54</v>
      </c>
      <c r="I797">
        <v>2013</v>
      </c>
      <c r="J797">
        <v>2013</v>
      </c>
      <c r="K797" t="s">
        <v>25</v>
      </c>
      <c r="L797">
        <v>168324</v>
      </c>
      <c r="M797" t="s">
        <v>26</v>
      </c>
      <c r="N797" t="s">
        <v>27</v>
      </c>
    </row>
    <row r="798" spans="1:18" x14ac:dyDescent="0.35">
      <c r="A798" t="s">
        <v>14</v>
      </c>
      <c r="B798" t="s">
        <v>15</v>
      </c>
      <c r="C798">
        <v>237</v>
      </c>
      <c r="D798" t="s">
        <v>39</v>
      </c>
      <c r="E798">
        <v>5419</v>
      </c>
      <c r="F798" t="s">
        <v>24</v>
      </c>
      <c r="G798">
        <v>619</v>
      </c>
      <c r="H798" t="s">
        <v>55</v>
      </c>
      <c r="I798">
        <v>2013</v>
      </c>
      <c r="J798">
        <v>2013</v>
      </c>
      <c r="K798" t="s">
        <v>25</v>
      </c>
      <c r="L798">
        <v>116667</v>
      </c>
      <c r="M798" t="s">
        <v>26</v>
      </c>
      <c r="N798" t="s">
        <v>27</v>
      </c>
    </row>
    <row r="799" spans="1:18" x14ac:dyDescent="0.35">
      <c r="A799" t="s">
        <v>14</v>
      </c>
      <c r="B799" t="s">
        <v>15</v>
      </c>
      <c r="C799">
        <v>237</v>
      </c>
      <c r="D799" t="s">
        <v>39</v>
      </c>
      <c r="E799">
        <v>5419</v>
      </c>
      <c r="F799" t="s">
        <v>24</v>
      </c>
      <c r="G799">
        <v>507</v>
      </c>
      <c r="H799" t="s">
        <v>57</v>
      </c>
      <c r="I799">
        <v>2013</v>
      </c>
      <c r="J799">
        <v>2013</v>
      </c>
      <c r="K799" t="s">
        <v>25</v>
      </c>
      <c r="L799">
        <v>116505</v>
      </c>
      <c r="M799" t="s">
        <v>26</v>
      </c>
      <c r="N799" t="s">
        <v>27</v>
      </c>
    </row>
    <row r="800" spans="1:18" x14ac:dyDescent="0.35">
      <c r="A800" t="s">
        <v>14</v>
      </c>
      <c r="B800" t="s">
        <v>15</v>
      </c>
      <c r="C800">
        <v>237</v>
      </c>
      <c r="D800" t="s">
        <v>39</v>
      </c>
      <c r="E800">
        <v>5419</v>
      </c>
      <c r="F800" t="s">
        <v>24</v>
      </c>
      <c r="G800">
        <v>560</v>
      </c>
      <c r="H800" t="s">
        <v>63</v>
      </c>
      <c r="I800">
        <v>2013</v>
      </c>
      <c r="J800">
        <v>2013</v>
      </c>
      <c r="K800" t="s">
        <v>25</v>
      </c>
      <c r="L800">
        <v>255159</v>
      </c>
      <c r="M800" t="s">
        <v>26</v>
      </c>
      <c r="N800" t="s">
        <v>27</v>
      </c>
    </row>
    <row r="801" spans="1:18" x14ac:dyDescent="0.35">
      <c r="A801" t="s">
        <v>14</v>
      </c>
      <c r="B801" t="s">
        <v>15</v>
      </c>
      <c r="C801">
        <v>237</v>
      </c>
      <c r="D801" t="s">
        <v>39</v>
      </c>
      <c r="E801">
        <v>5419</v>
      </c>
      <c r="F801" t="s">
        <v>24</v>
      </c>
      <c r="G801">
        <v>490</v>
      </c>
      <c r="H801" t="s">
        <v>59</v>
      </c>
      <c r="I801">
        <v>2013</v>
      </c>
      <c r="J801">
        <v>2013</v>
      </c>
      <c r="K801" t="s">
        <v>25</v>
      </c>
      <c r="L801">
        <v>122618</v>
      </c>
      <c r="M801" t="s">
        <v>26</v>
      </c>
      <c r="N801" t="s">
        <v>27</v>
      </c>
    </row>
    <row r="802" spans="1:18" x14ac:dyDescent="0.35">
      <c r="A802" t="s">
        <v>14</v>
      </c>
      <c r="B802" t="s">
        <v>15</v>
      </c>
      <c r="C802">
        <v>237</v>
      </c>
      <c r="D802" t="s">
        <v>39</v>
      </c>
      <c r="E802">
        <v>5419</v>
      </c>
      <c r="F802" t="s">
        <v>24</v>
      </c>
      <c r="G802">
        <v>574</v>
      </c>
      <c r="H802" t="s">
        <v>60</v>
      </c>
      <c r="I802">
        <v>2013</v>
      </c>
      <c r="J802">
        <v>2013</v>
      </c>
      <c r="K802" t="s">
        <v>25</v>
      </c>
      <c r="L802">
        <v>167863</v>
      </c>
      <c r="M802" t="s">
        <v>26</v>
      </c>
      <c r="N802" t="s">
        <v>27</v>
      </c>
    </row>
    <row r="803" spans="1:18" x14ac:dyDescent="0.35">
      <c r="A803" t="s">
        <v>14</v>
      </c>
      <c r="B803" t="s">
        <v>15</v>
      </c>
      <c r="C803">
        <v>237</v>
      </c>
      <c r="D803" t="s">
        <v>39</v>
      </c>
      <c r="E803">
        <v>5312</v>
      </c>
      <c r="F803" t="s">
        <v>17</v>
      </c>
      <c r="G803">
        <v>486</v>
      </c>
      <c r="H803" t="s">
        <v>54</v>
      </c>
      <c r="I803">
        <v>2014</v>
      </c>
      <c r="J803">
        <v>2014</v>
      </c>
      <c r="K803" t="s">
        <v>19</v>
      </c>
      <c r="L803">
        <v>114437</v>
      </c>
      <c r="N803" t="s">
        <v>20</v>
      </c>
      <c r="P803" t="str">
        <f>D803</f>
        <v>Viet Nam</v>
      </c>
      <c r="Q803">
        <f>I803</f>
        <v>2014</v>
      </c>
      <c r="R803">
        <f>SUM(L809:L814)*10000/SUM(L803:L808)</f>
        <v>132972.76613767265</v>
      </c>
    </row>
    <row r="804" spans="1:18" x14ac:dyDescent="0.35">
      <c r="A804" t="s">
        <v>14</v>
      </c>
      <c r="B804" t="s">
        <v>15</v>
      </c>
      <c r="C804">
        <v>237</v>
      </c>
      <c r="D804" t="s">
        <v>39</v>
      </c>
      <c r="E804">
        <v>5312</v>
      </c>
      <c r="F804" t="s">
        <v>17</v>
      </c>
      <c r="G804">
        <v>619</v>
      </c>
      <c r="H804" t="s">
        <v>55</v>
      </c>
      <c r="I804">
        <v>2014</v>
      </c>
      <c r="J804">
        <v>2014</v>
      </c>
      <c r="K804" t="s">
        <v>19</v>
      </c>
      <c r="L804">
        <v>240913</v>
      </c>
      <c r="M804" t="s">
        <v>30</v>
      </c>
      <c r="N804" t="s">
        <v>31</v>
      </c>
    </row>
    <row r="805" spans="1:18" x14ac:dyDescent="0.35">
      <c r="A805" t="s">
        <v>14</v>
      </c>
      <c r="B805" t="s">
        <v>15</v>
      </c>
      <c r="C805">
        <v>237</v>
      </c>
      <c r="D805" t="s">
        <v>39</v>
      </c>
      <c r="E805">
        <v>5312</v>
      </c>
      <c r="F805" t="s">
        <v>17</v>
      </c>
      <c r="G805">
        <v>507</v>
      </c>
      <c r="H805" t="s">
        <v>57</v>
      </c>
      <c r="I805">
        <v>2014</v>
      </c>
      <c r="J805">
        <v>2014</v>
      </c>
      <c r="K805" t="s">
        <v>19</v>
      </c>
      <c r="L805">
        <v>38813</v>
      </c>
      <c r="N805" t="s">
        <v>20</v>
      </c>
    </row>
    <row r="806" spans="1:18" x14ac:dyDescent="0.35">
      <c r="A806" t="s">
        <v>14</v>
      </c>
      <c r="B806" t="s">
        <v>15</v>
      </c>
      <c r="C806">
        <v>237</v>
      </c>
      <c r="D806" t="s">
        <v>39</v>
      </c>
      <c r="E806">
        <v>5312</v>
      </c>
      <c r="F806" t="s">
        <v>17</v>
      </c>
      <c r="G806">
        <v>560</v>
      </c>
      <c r="H806" t="s">
        <v>63</v>
      </c>
      <c r="I806">
        <v>2014</v>
      </c>
      <c r="J806">
        <v>2014</v>
      </c>
      <c r="K806" t="s">
        <v>19</v>
      </c>
      <c r="L806">
        <v>842</v>
      </c>
      <c r="N806" t="s">
        <v>20</v>
      </c>
    </row>
    <row r="807" spans="1:18" x14ac:dyDescent="0.35">
      <c r="A807" t="s">
        <v>14</v>
      </c>
      <c r="B807" t="s">
        <v>15</v>
      </c>
      <c r="C807">
        <v>237</v>
      </c>
      <c r="D807" t="s">
        <v>39</v>
      </c>
      <c r="E807">
        <v>5312</v>
      </c>
      <c r="F807" t="s">
        <v>17</v>
      </c>
      <c r="G807">
        <v>490</v>
      </c>
      <c r="H807" t="s">
        <v>59</v>
      </c>
      <c r="I807">
        <v>2014</v>
      </c>
      <c r="J807">
        <v>2014</v>
      </c>
      <c r="K807" t="s">
        <v>19</v>
      </c>
      <c r="L807">
        <v>46214</v>
      </c>
      <c r="N807" t="s">
        <v>20</v>
      </c>
    </row>
    <row r="808" spans="1:18" x14ac:dyDescent="0.35">
      <c r="A808" t="s">
        <v>14</v>
      </c>
      <c r="B808" t="s">
        <v>15</v>
      </c>
      <c r="C808">
        <v>237</v>
      </c>
      <c r="D808" t="s">
        <v>39</v>
      </c>
      <c r="E808">
        <v>5312</v>
      </c>
      <c r="F808" t="s">
        <v>17</v>
      </c>
      <c r="G808">
        <v>574</v>
      </c>
      <c r="H808" t="s">
        <v>60</v>
      </c>
      <c r="I808">
        <v>2014</v>
      </c>
      <c r="J808">
        <v>2014</v>
      </c>
      <c r="K808" t="s">
        <v>19</v>
      </c>
      <c r="L808">
        <v>35724</v>
      </c>
      <c r="N808" t="s">
        <v>20</v>
      </c>
    </row>
    <row r="809" spans="1:18" x14ac:dyDescent="0.35">
      <c r="A809" t="s">
        <v>14</v>
      </c>
      <c r="B809" t="s">
        <v>15</v>
      </c>
      <c r="C809">
        <v>237</v>
      </c>
      <c r="D809" t="s">
        <v>39</v>
      </c>
      <c r="E809">
        <v>5510</v>
      </c>
      <c r="F809" t="s">
        <v>22</v>
      </c>
      <c r="G809">
        <v>486</v>
      </c>
      <c r="H809" t="s">
        <v>54</v>
      </c>
      <c r="I809">
        <v>2014</v>
      </c>
      <c r="J809">
        <v>2014</v>
      </c>
      <c r="K809" t="s">
        <v>23</v>
      </c>
      <c r="L809">
        <v>1857641</v>
      </c>
      <c r="N809" t="s">
        <v>20</v>
      </c>
    </row>
    <row r="810" spans="1:18" x14ac:dyDescent="0.35">
      <c r="A810" t="s">
        <v>14</v>
      </c>
      <c r="B810" t="s">
        <v>15</v>
      </c>
      <c r="C810">
        <v>237</v>
      </c>
      <c r="D810" t="s">
        <v>39</v>
      </c>
      <c r="E810">
        <v>5510</v>
      </c>
      <c r="F810" t="s">
        <v>22</v>
      </c>
      <c r="G810">
        <v>619</v>
      </c>
      <c r="H810" t="s">
        <v>55</v>
      </c>
      <c r="I810">
        <v>2014</v>
      </c>
      <c r="J810">
        <v>2014</v>
      </c>
      <c r="K810" t="s">
        <v>23</v>
      </c>
      <c r="L810">
        <v>2812912</v>
      </c>
      <c r="M810" t="s">
        <v>30</v>
      </c>
      <c r="N810" t="s">
        <v>31</v>
      </c>
    </row>
    <row r="811" spans="1:18" x14ac:dyDescent="0.35">
      <c r="A811" t="s">
        <v>14</v>
      </c>
      <c r="B811" t="s">
        <v>15</v>
      </c>
      <c r="C811">
        <v>237</v>
      </c>
      <c r="D811" t="s">
        <v>39</v>
      </c>
      <c r="E811">
        <v>5510</v>
      </c>
      <c r="F811" t="s">
        <v>22</v>
      </c>
      <c r="G811">
        <v>507</v>
      </c>
      <c r="H811" t="s">
        <v>57</v>
      </c>
      <c r="I811">
        <v>2014</v>
      </c>
      <c r="J811">
        <v>2014</v>
      </c>
      <c r="K811" t="s">
        <v>23</v>
      </c>
      <c r="L811">
        <v>466630</v>
      </c>
      <c r="N811" t="s">
        <v>20</v>
      </c>
    </row>
    <row r="812" spans="1:18" x14ac:dyDescent="0.35">
      <c r="A812" t="s">
        <v>14</v>
      </c>
      <c r="B812" t="s">
        <v>15</v>
      </c>
      <c r="C812">
        <v>237</v>
      </c>
      <c r="D812" t="s">
        <v>39</v>
      </c>
      <c r="E812">
        <v>5510</v>
      </c>
      <c r="F812" t="s">
        <v>22</v>
      </c>
      <c r="G812">
        <v>560</v>
      </c>
      <c r="H812" t="s">
        <v>63</v>
      </c>
      <c r="I812">
        <v>2014</v>
      </c>
      <c r="J812">
        <v>2014</v>
      </c>
      <c r="K812" t="s">
        <v>23</v>
      </c>
      <c r="L812">
        <v>23874</v>
      </c>
      <c r="N812" t="s">
        <v>20</v>
      </c>
    </row>
    <row r="813" spans="1:18" x14ac:dyDescent="0.35">
      <c r="A813" t="s">
        <v>14</v>
      </c>
      <c r="B813" t="s">
        <v>15</v>
      </c>
      <c r="C813">
        <v>237</v>
      </c>
      <c r="D813" t="s">
        <v>39</v>
      </c>
      <c r="E813">
        <v>5510</v>
      </c>
      <c r="F813" t="s">
        <v>22</v>
      </c>
      <c r="G813">
        <v>490</v>
      </c>
      <c r="H813" t="s">
        <v>59</v>
      </c>
      <c r="I813">
        <v>2014</v>
      </c>
      <c r="J813">
        <v>2014</v>
      </c>
      <c r="K813" t="s">
        <v>23</v>
      </c>
      <c r="L813">
        <v>589530</v>
      </c>
      <c r="N813" t="s">
        <v>20</v>
      </c>
    </row>
    <row r="814" spans="1:18" x14ac:dyDescent="0.35">
      <c r="A814" t="s">
        <v>14</v>
      </c>
      <c r="B814" t="s">
        <v>15</v>
      </c>
      <c r="C814">
        <v>237</v>
      </c>
      <c r="D814" t="s">
        <v>39</v>
      </c>
      <c r="E814">
        <v>5510</v>
      </c>
      <c r="F814" t="s">
        <v>22</v>
      </c>
      <c r="G814">
        <v>574</v>
      </c>
      <c r="H814" t="s">
        <v>60</v>
      </c>
      <c r="I814">
        <v>2014</v>
      </c>
      <c r="J814">
        <v>2014</v>
      </c>
      <c r="K814" t="s">
        <v>23</v>
      </c>
      <c r="L814">
        <v>591456</v>
      </c>
      <c r="N814" t="s">
        <v>20</v>
      </c>
    </row>
    <row r="815" spans="1:18" x14ac:dyDescent="0.35">
      <c r="A815" t="s">
        <v>14</v>
      </c>
      <c r="B815" t="s">
        <v>15</v>
      </c>
      <c r="C815">
        <v>237</v>
      </c>
      <c r="D815" t="s">
        <v>39</v>
      </c>
      <c r="E815">
        <v>5419</v>
      </c>
      <c r="F815" t="s">
        <v>24</v>
      </c>
      <c r="G815">
        <v>486</v>
      </c>
      <c r="H815" t="s">
        <v>54</v>
      </c>
      <c r="I815">
        <v>2014</v>
      </c>
      <c r="J815">
        <v>2014</v>
      </c>
      <c r="K815" t="s">
        <v>25</v>
      </c>
      <c r="L815">
        <v>162329</v>
      </c>
      <c r="M815" t="s">
        <v>26</v>
      </c>
      <c r="N815" t="s">
        <v>27</v>
      </c>
    </row>
    <row r="816" spans="1:18" x14ac:dyDescent="0.35">
      <c r="A816" t="s">
        <v>14</v>
      </c>
      <c r="B816" t="s">
        <v>15</v>
      </c>
      <c r="C816">
        <v>237</v>
      </c>
      <c r="D816" t="s">
        <v>39</v>
      </c>
      <c r="E816">
        <v>5419</v>
      </c>
      <c r="F816" t="s">
        <v>24</v>
      </c>
      <c r="G816">
        <v>619</v>
      </c>
      <c r="H816" t="s">
        <v>55</v>
      </c>
      <c r="I816">
        <v>2014</v>
      </c>
      <c r="J816">
        <v>2014</v>
      </c>
      <c r="K816" t="s">
        <v>25</v>
      </c>
      <c r="L816">
        <v>116760</v>
      </c>
      <c r="M816" t="s">
        <v>26</v>
      </c>
      <c r="N816" t="s">
        <v>27</v>
      </c>
    </row>
    <row r="817" spans="1:18" x14ac:dyDescent="0.35">
      <c r="A817" t="s">
        <v>14</v>
      </c>
      <c r="B817" t="s">
        <v>15</v>
      </c>
      <c r="C817">
        <v>237</v>
      </c>
      <c r="D817" t="s">
        <v>39</v>
      </c>
      <c r="E817">
        <v>5419</v>
      </c>
      <c r="F817" t="s">
        <v>24</v>
      </c>
      <c r="G817">
        <v>507</v>
      </c>
      <c r="H817" t="s">
        <v>57</v>
      </c>
      <c r="I817">
        <v>2014</v>
      </c>
      <c r="J817">
        <v>2014</v>
      </c>
      <c r="K817" t="s">
        <v>25</v>
      </c>
      <c r="L817">
        <v>120225</v>
      </c>
      <c r="M817" t="s">
        <v>26</v>
      </c>
      <c r="N817" t="s">
        <v>27</v>
      </c>
    </row>
    <row r="818" spans="1:18" x14ac:dyDescent="0.35">
      <c r="A818" t="s">
        <v>14</v>
      </c>
      <c r="B818" t="s">
        <v>15</v>
      </c>
      <c r="C818">
        <v>237</v>
      </c>
      <c r="D818" t="s">
        <v>39</v>
      </c>
      <c r="E818">
        <v>5419</v>
      </c>
      <c r="F818" t="s">
        <v>24</v>
      </c>
      <c r="G818">
        <v>560</v>
      </c>
      <c r="H818" t="s">
        <v>63</v>
      </c>
      <c r="I818">
        <v>2014</v>
      </c>
      <c r="J818">
        <v>2014</v>
      </c>
      <c r="K818" t="s">
        <v>25</v>
      </c>
      <c r="L818">
        <v>283539</v>
      </c>
      <c r="M818" t="s">
        <v>26</v>
      </c>
      <c r="N818" t="s">
        <v>27</v>
      </c>
    </row>
    <row r="819" spans="1:18" x14ac:dyDescent="0.35">
      <c r="A819" t="s">
        <v>14</v>
      </c>
      <c r="B819" t="s">
        <v>15</v>
      </c>
      <c r="C819">
        <v>237</v>
      </c>
      <c r="D819" t="s">
        <v>39</v>
      </c>
      <c r="E819">
        <v>5419</v>
      </c>
      <c r="F819" t="s">
        <v>24</v>
      </c>
      <c r="G819">
        <v>490</v>
      </c>
      <c r="H819" t="s">
        <v>59</v>
      </c>
      <c r="I819">
        <v>2014</v>
      </c>
      <c r="J819">
        <v>2014</v>
      </c>
      <c r="K819" t="s">
        <v>25</v>
      </c>
      <c r="L819">
        <v>127565</v>
      </c>
      <c r="M819" t="s">
        <v>26</v>
      </c>
      <c r="N819" t="s">
        <v>27</v>
      </c>
    </row>
    <row r="820" spans="1:18" x14ac:dyDescent="0.35">
      <c r="A820" t="s">
        <v>14</v>
      </c>
      <c r="B820" t="s">
        <v>15</v>
      </c>
      <c r="C820">
        <v>237</v>
      </c>
      <c r="D820" t="s">
        <v>39</v>
      </c>
      <c r="E820">
        <v>5419</v>
      </c>
      <c r="F820" t="s">
        <v>24</v>
      </c>
      <c r="G820">
        <v>574</v>
      </c>
      <c r="H820" t="s">
        <v>60</v>
      </c>
      <c r="I820">
        <v>2014</v>
      </c>
      <c r="J820">
        <v>2014</v>
      </c>
      <c r="K820" t="s">
        <v>25</v>
      </c>
      <c r="L820">
        <v>165563</v>
      </c>
      <c r="M820" t="s">
        <v>26</v>
      </c>
      <c r="N820" t="s">
        <v>27</v>
      </c>
    </row>
    <row r="821" spans="1:18" x14ac:dyDescent="0.35">
      <c r="A821" t="s">
        <v>14</v>
      </c>
      <c r="B821" t="s">
        <v>15</v>
      </c>
      <c r="C821">
        <v>237</v>
      </c>
      <c r="D821" t="s">
        <v>39</v>
      </c>
      <c r="E821">
        <v>5312</v>
      </c>
      <c r="F821" t="s">
        <v>17</v>
      </c>
      <c r="G821">
        <v>486</v>
      </c>
      <c r="H821" t="s">
        <v>54</v>
      </c>
      <c r="I821">
        <v>2015</v>
      </c>
      <c r="J821">
        <v>2015</v>
      </c>
      <c r="K821" t="s">
        <v>19</v>
      </c>
      <c r="L821">
        <v>118092</v>
      </c>
      <c r="N821" t="s">
        <v>20</v>
      </c>
      <c r="P821" t="str">
        <f>D821</f>
        <v>Viet Nam</v>
      </c>
      <c r="Q821">
        <f>I821</f>
        <v>2015</v>
      </c>
      <c r="R821">
        <f>SUM(L827:L832)*10000/SUM(L821:L826)</f>
        <v>133257.04017115122</v>
      </c>
    </row>
    <row r="822" spans="1:18" x14ac:dyDescent="0.35">
      <c r="A822" t="s">
        <v>14</v>
      </c>
      <c r="B822" t="s">
        <v>15</v>
      </c>
      <c r="C822">
        <v>237</v>
      </c>
      <c r="D822" t="s">
        <v>39</v>
      </c>
      <c r="E822">
        <v>5312</v>
      </c>
      <c r="F822" t="s">
        <v>17</v>
      </c>
      <c r="G822">
        <v>619</v>
      </c>
      <c r="H822" t="s">
        <v>55</v>
      </c>
      <c r="I822">
        <v>2015</v>
      </c>
      <c r="J822">
        <v>2015</v>
      </c>
      <c r="K822" t="s">
        <v>19</v>
      </c>
      <c r="L822">
        <v>243670</v>
      </c>
      <c r="M822" t="s">
        <v>30</v>
      </c>
      <c r="N822" t="s">
        <v>31</v>
      </c>
    </row>
    <row r="823" spans="1:18" x14ac:dyDescent="0.35">
      <c r="A823" t="s">
        <v>14</v>
      </c>
      <c r="B823" t="s">
        <v>15</v>
      </c>
      <c r="C823">
        <v>237</v>
      </c>
      <c r="D823" t="s">
        <v>39</v>
      </c>
      <c r="E823">
        <v>5312</v>
      </c>
      <c r="F823" t="s">
        <v>17</v>
      </c>
      <c r="G823">
        <v>507</v>
      </c>
      <c r="H823" t="s">
        <v>57</v>
      </c>
      <c r="I823">
        <v>2015</v>
      </c>
      <c r="J823">
        <v>2015</v>
      </c>
      <c r="K823" t="s">
        <v>19</v>
      </c>
      <c r="L823">
        <v>39547</v>
      </c>
      <c r="N823" t="s">
        <v>20</v>
      </c>
    </row>
    <row r="824" spans="1:18" x14ac:dyDescent="0.35">
      <c r="A824" t="s">
        <v>14</v>
      </c>
      <c r="B824" t="s">
        <v>15</v>
      </c>
      <c r="C824">
        <v>237</v>
      </c>
      <c r="D824" t="s">
        <v>39</v>
      </c>
      <c r="E824">
        <v>5312</v>
      </c>
      <c r="F824" t="s">
        <v>17</v>
      </c>
      <c r="G824">
        <v>560</v>
      </c>
      <c r="H824" t="s">
        <v>63</v>
      </c>
      <c r="I824">
        <v>2015</v>
      </c>
      <c r="J824">
        <v>2015</v>
      </c>
      <c r="K824" t="s">
        <v>19</v>
      </c>
      <c r="L824">
        <v>1142</v>
      </c>
      <c r="N824" t="s">
        <v>20</v>
      </c>
    </row>
    <row r="825" spans="1:18" x14ac:dyDescent="0.35">
      <c r="A825" t="s">
        <v>14</v>
      </c>
      <c r="B825" t="s">
        <v>15</v>
      </c>
      <c r="C825">
        <v>237</v>
      </c>
      <c r="D825" t="s">
        <v>39</v>
      </c>
      <c r="E825">
        <v>5312</v>
      </c>
      <c r="F825" t="s">
        <v>17</v>
      </c>
      <c r="G825">
        <v>490</v>
      </c>
      <c r="H825" t="s">
        <v>59</v>
      </c>
      <c r="I825">
        <v>2015</v>
      </c>
      <c r="J825">
        <v>2015</v>
      </c>
      <c r="K825" t="s">
        <v>19</v>
      </c>
      <c r="L825">
        <v>45410</v>
      </c>
      <c r="N825" t="s">
        <v>20</v>
      </c>
    </row>
    <row r="826" spans="1:18" x14ac:dyDescent="0.35">
      <c r="A826" t="s">
        <v>14</v>
      </c>
      <c r="B826" t="s">
        <v>15</v>
      </c>
      <c r="C826">
        <v>237</v>
      </c>
      <c r="D826" t="s">
        <v>39</v>
      </c>
      <c r="E826">
        <v>5312</v>
      </c>
      <c r="F826" t="s">
        <v>17</v>
      </c>
      <c r="G826">
        <v>574</v>
      </c>
      <c r="H826" t="s">
        <v>60</v>
      </c>
      <c r="I826">
        <v>2015</v>
      </c>
      <c r="J826">
        <v>2015</v>
      </c>
      <c r="K826" t="s">
        <v>19</v>
      </c>
      <c r="L826">
        <v>34052</v>
      </c>
      <c r="N826" t="s">
        <v>20</v>
      </c>
    </row>
    <row r="827" spans="1:18" x14ac:dyDescent="0.35">
      <c r="A827" t="s">
        <v>14</v>
      </c>
      <c r="B827" t="s">
        <v>15</v>
      </c>
      <c r="C827">
        <v>237</v>
      </c>
      <c r="D827" t="s">
        <v>39</v>
      </c>
      <c r="E827">
        <v>5510</v>
      </c>
      <c r="F827" t="s">
        <v>22</v>
      </c>
      <c r="G827">
        <v>486</v>
      </c>
      <c r="H827" t="s">
        <v>54</v>
      </c>
      <c r="I827">
        <v>2015</v>
      </c>
      <c r="J827">
        <v>2015</v>
      </c>
      <c r="K827" t="s">
        <v>23</v>
      </c>
      <c r="L827">
        <v>1943337</v>
      </c>
      <c r="N827" t="s">
        <v>20</v>
      </c>
    </row>
    <row r="828" spans="1:18" x14ac:dyDescent="0.35">
      <c r="A828" t="s">
        <v>14</v>
      </c>
      <c r="B828" t="s">
        <v>15</v>
      </c>
      <c r="C828">
        <v>237</v>
      </c>
      <c r="D828" t="s">
        <v>39</v>
      </c>
      <c r="E828">
        <v>5510</v>
      </c>
      <c r="F828" t="s">
        <v>22</v>
      </c>
      <c r="G828">
        <v>619</v>
      </c>
      <c r="H828" t="s">
        <v>55</v>
      </c>
      <c r="I828">
        <v>2015</v>
      </c>
      <c r="J828">
        <v>2015</v>
      </c>
      <c r="K828" t="s">
        <v>23</v>
      </c>
      <c r="L828">
        <v>2831777</v>
      </c>
      <c r="M828" t="s">
        <v>30</v>
      </c>
      <c r="N828" t="s">
        <v>31</v>
      </c>
    </row>
    <row r="829" spans="1:18" x14ac:dyDescent="0.35">
      <c r="A829" t="s">
        <v>14</v>
      </c>
      <c r="B829" t="s">
        <v>15</v>
      </c>
      <c r="C829">
        <v>237</v>
      </c>
      <c r="D829" t="s">
        <v>39</v>
      </c>
      <c r="E829">
        <v>5510</v>
      </c>
      <c r="F829" t="s">
        <v>22</v>
      </c>
      <c r="G829">
        <v>507</v>
      </c>
      <c r="H829" t="s">
        <v>57</v>
      </c>
      <c r="I829">
        <v>2015</v>
      </c>
      <c r="J829">
        <v>2015</v>
      </c>
      <c r="K829" t="s">
        <v>23</v>
      </c>
      <c r="L829">
        <v>471380</v>
      </c>
      <c r="N829" t="s">
        <v>20</v>
      </c>
    </row>
    <row r="830" spans="1:18" x14ac:dyDescent="0.35">
      <c r="A830" t="s">
        <v>14</v>
      </c>
      <c r="B830" t="s">
        <v>15</v>
      </c>
      <c r="C830">
        <v>237</v>
      </c>
      <c r="D830" t="s">
        <v>39</v>
      </c>
      <c r="E830">
        <v>5510</v>
      </c>
      <c r="F830" t="s">
        <v>22</v>
      </c>
      <c r="G830">
        <v>560</v>
      </c>
      <c r="H830" t="s">
        <v>63</v>
      </c>
      <c r="I830">
        <v>2015</v>
      </c>
      <c r="J830">
        <v>2015</v>
      </c>
      <c r="K830" t="s">
        <v>23</v>
      </c>
      <c r="L830">
        <v>31030</v>
      </c>
      <c r="N830" t="s">
        <v>20</v>
      </c>
    </row>
    <row r="831" spans="1:18" x14ac:dyDescent="0.35">
      <c r="A831" t="s">
        <v>14</v>
      </c>
      <c r="B831" t="s">
        <v>15</v>
      </c>
      <c r="C831">
        <v>237</v>
      </c>
      <c r="D831" t="s">
        <v>39</v>
      </c>
      <c r="E831">
        <v>5510</v>
      </c>
      <c r="F831" t="s">
        <v>22</v>
      </c>
      <c r="G831">
        <v>490</v>
      </c>
      <c r="H831" t="s">
        <v>59</v>
      </c>
      <c r="I831">
        <v>2015</v>
      </c>
      <c r="J831">
        <v>2015</v>
      </c>
      <c r="K831" t="s">
        <v>23</v>
      </c>
      <c r="L831">
        <v>566115</v>
      </c>
      <c r="N831" t="s">
        <v>20</v>
      </c>
    </row>
    <row r="832" spans="1:18" x14ac:dyDescent="0.35">
      <c r="A832" t="s">
        <v>14</v>
      </c>
      <c r="B832" t="s">
        <v>15</v>
      </c>
      <c r="C832">
        <v>237</v>
      </c>
      <c r="D832" t="s">
        <v>39</v>
      </c>
      <c r="E832">
        <v>5510</v>
      </c>
      <c r="F832" t="s">
        <v>22</v>
      </c>
      <c r="G832">
        <v>574</v>
      </c>
      <c r="H832" t="s">
        <v>60</v>
      </c>
      <c r="I832">
        <v>2015</v>
      </c>
      <c r="J832">
        <v>2015</v>
      </c>
      <c r="K832" t="s">
        <v>23</v>
      </c>
      <c r="L832">
        <v>578191</v>
      </c>
      <c r="N832" t="s">
        <v>20</v>
      </c>
    </row>
    <row r="833" spans="1:18" x14ac:dyDescent="0.35">
      <c r="A833" t="s">
        <v>14</v>
      </c>
      <c r="B833" t="s">
        <v>15</v>
      </c>
      <c r="C833">
        <v>237</v>
      </c>
      <c r="D833" t="s">
        <v>39</v>
      </c>
      <c r="E833">
        <v>5419</v>
      </c>
      <c r="F833" t="s">
        <v>24</v>
      </c>
      <c r="G833">
        <v>486</v>
      </c>
      <c r="H833" t="s">
        <v>54</v>
      </c>
      <c r="I833">
        <v>2015</v>
      </c>
      <c r="J833">
        <v>2015</v>
      </c>
      <c r="K833" t="s">
        <v>25</v>
      </c>
      <c r="L833">
        <v>164561</v>
      </c>
      <c r="M833" t="s">
        <v>26</v>
      </c>
      <c r="N833" t="s">
        <v>27</v>
      </c>
    </row>
    <row r="834" spans="1:18" x14ac:dyDescent="0.35">
      <c r="A834" t="s">
        <v>14</v>
      </c>
      <c r="B834" t="s">
        <v>15</v>
      </c>
      <c r="C834">
        <v>237</v>
      </c>
      <c r="D834" t="s">
        <v>39</v>
      </c>
      <c r="E834">
        <v>5419</v>
      </c>
      <c r="F834" t="s">
        <v>24</v>
      </c>
      <c r="G834">
        <v>619</v>
      </c>
      <c r="H834" t="s">
        <v>55</v>
      </c>
      <c r="I834">
        <v>2015</v>
      </c>
      <c r="J834">
        <v>2015</v>
      </c>
      <c r="K834" t="s">
        <v>25</v>
      </c>
      <c r="L834">
        <v>116214</v>
      </c>
      <c r="M834" t="s">
        <v>26</v>
      </c>
      <c r="N834" t="s">
        <v>27</v>
      </c>
    </row>
    <row r="835" spans="1:18" x14ac:dyDescent="0.35">
      <c r="A835" t="s">
        <v>14</v>
      </c>
      <c r="B835" t="s">
        <v>15</v>
      </c>
      <c r="C835">
        <v>237</v>
      </c>
      <c r="D835" t="s">
        <v>39</v>
      </c>
      <c r="E835">
        <v>5419</v>
      </c>
      <c r="F835" t="s">
        <v>24</v>
      </c>
      <c r="G835">
        <v>507</v>
      </c>
      <c r="H835" t="s">
        <v>57</v>
      </c>
      <c r="I835">
        <v>2015</v>
      </c>
      <c r="J835">
        <v>2015</v>
      </c>
      <c r="K835" t="s">
        <v>25</v>
      </c>
      <c r="L835">
        <v>119195</v>
      </c>
      <c r="M835" t="s">
        <v>26</v>
      </c>
      <c r="N835" t="s">
        <v>27</v>
      </c>
    </row>
    <row r="836" spans="1:18" x14ac:dyDescent="0.35">
      <c r="A836" t="s">
        <v>14</v>
      </c>
      <c r="B836" t="s">
        <v>15</v>
      </c>
      <c r="C836">
        <v>237</v>
      </c>
      <c r="D836" t="s">
        <v>39</v>
      </c>
      <c r="E836">
        <v>5419</v>
      </c>
      <c r="F836" t="s">
        <v>24</v>
      </c>
      <c r="G836">
        <v>560</v>
      </c>
      <c r="H836" t="s">
        <v>63</v>
      </c>
      <c r="I836">
        <v>2015</v>
      </c>
      <c r="J836">
        <v>2015</v>
      </c>
      <c r="K836" t="s">
        <v>25</v>
      </c>
      <c r="L836">
        <v>271743</v>
      </c>
      <c r="M836" t="s">
        <v>26</v>
      </c>
      <c r="N836" t="s">
        <v>27</v>
      </c>
    </row>
    <row r="837" spans="1:18" x14ac:dyDescent="0.35">
      <c r="A837" t="s">
        <v>14</v>
      </c>
      <c r="B837" t="s">
        <v>15</v>
      </c>
      <c r="C837">
        <v>237</v>
      </c>
      <c r="D837" t="s">
        <v>39</v>
      </c>
      <c r="E837">
        <v>5419</v>
      </c>
      <c r="F837" t="s">
        <v>24</v>
      </c>
      <c r="G837">
        <v>490</v>
      </c>
      <c r="H837" t="s">
        <v>59</v>
      </c>
      <c r="I837">
        <v>2015</v>
      </c>
      <c r="J837">
        <v>2015</v>
      </c>
      <c r="K837" t="s">
        <v>25</v>
      </c>
      <c r="L837">
        <v>124667</v>
      </c>
      <c r="M837" t="s">
        <v>26</v>
      </c>
      <c r="N837" t="s">
        <v>27</v>
      </c>
    </row>
    <row r="838" spans="1:18" x14ac:dyDescent="0.35">
      <c r="A838" t="s">
        <v>14</v>
      </c>
      <c r="B838" t="s">
        <v>15</v>
      </c>
      <c r="C838">
        <v>237</v>
      </c>
      <c r="D838" t="s">
        <v>39</v>
      </c>
      <c r="E838">
        <v>5419</v>
      </c>
      <c r="F838" t="s">
        <v>24</v>
      </c>
      <c r="G838">
        <v>574</v>
      </c>
      <c r="H838" t="s">
        <v>60</v>
      </c>
      <c r="I838">
        <v>2015</v>
      </c>
      <c r="J838">
        <v>2015</v>
      </c>
      <c r="K838" t="s">
        <v>25</v>
      </c>
      <c r="L838">
        <v>169799</v>
      </c>
      <c r="M838" t="s">
        <v>26</v>
      </c>
      <c r="N838" t="s">
        <v>27</v>
      </c>
    </row>
    <row r="839" spans="1:18" x14ac:dyDescent="0.35">
      <c r="A839" t="s">
        <v>14</v>
      </c>
      <c r="B839" t="s">
        <v>15</v>
      </c>
      <c r="C839">
        <v>237</v>
      </c>
      <c r="D839" t="s">
        <v>39</v>
      </c>
      <c r="E839">
        <v>5312</v>
      </c>
      <c r="F839" t="s">
        <v>17</v>
      </c>
      <c r="G839">
        <v>486</v>
      </c>
      <c r="H839" t="s">
        <v>54</v>
      </c>
      <c r="I839">
        <v>2016</v>
      </c>
      <c r="J839">
        <v>2016</v>
      </c>
      <c r="K839" t="s">
        <v>19</v>
      </c>
      <c r="L839">
        <v>120041</v>
      </c>
      <c r="N839" t="s">
        <v>20</v>
      </c>
      <c r="P839" t="str">
        <f>D839</f>
        <v>Viet Nam</v>
      </c>
      <c r="Q839">
        <f>I839</f>
        <v>2016</v>
      </c>
      <c r="R839">
        <f>SUM(L845:L850)*10000/SUM(L839:L844)</f>
        <v>131463.35534578454</v>
      </c>
    </row>
    <row r="840" spans="1:18" x14ac:dyDescent="0.35">
      <c r="A840" t="s">
        <v>14</v>
      </c>
      <c r="B840" t="s">
        <v>15</v>
      </c>
      <c r="C840">
        <v>237</v>
      </c>
      <c r="D840" t="s">
        <v>39</v>
      </c>
      <c r="E840">
        <v>5312</v>
      </c>
      <c r="F840" t="s">
        <v>17</v>
      </c>
      <c r="G840">
        <v>619</v>
      </c>
      <c r="H840" t="s">
        <v>55</v>
      </c>
      <c r="I840">
        <v>2016</v>
      </c>
      <c r="J840">
        <v>2016</v>
      </c>
      <c r="K840" t="s">
        <v>19</v>
      </c>
      <c r="L840">
        <v>244729</v>
      </c>
      <c r="M840" t="s">
        <v>30</v>
      </c>
      <c r="N840" t="s">
        <v>31</v>
      </c>
    </row>
    <row r="841" spans="1:18" x14ac:dyDescent="0.35">
      <c r="A841" t="s">
        <v>14</v>
      </c>
      <c r="B841" t="s">
        <v>15</v>
      </c>
      <c r="C841">
        <v>237</v>
      </c>
      <c r="D841" t="s">
        <v>39</v>
      </c>
      <c r="E841">
        <v>5312</v>
      </c>
      <c r="F841" t="s">
        <v>17</v>
      </c>
      <c r="G841">
        <v>507</v>
      </c>
      <c r="H841" t="s">
        <v>57</v>
      </c>
      <c r="I841">
        <v>2016</v>
      </c>
      <c r="J841">
        <v>2016</v>
      </c>
      <c r="K841" t="s">
        <v>19</v>
      </c>
      <c r="L841">
        <v>42100</v>
      </c>
      <c r="N841" t="s">
        <v>20</v>
      </c>
    </row>
    <row r="842" spans="1:18" x14ac:dyDescent="0.35">
      <c r="A842" t="s">
        <v>14</v>
      </c>
      <c r="B842" t="s">
        <v>15</v>
      </c>
      <c r="C842">
        <v>237</v>
      </c>
      <c r="D842" t="s">
        <v>39</v>
      </c>
      <c r="E842">
        <v>5312</v>
      </c>
      <c r="F842" t="s">
        <v>17</v>
      </c>
      <c r="G842">
        <v>560</v>
      </c>
      <c r="H842" t="s">
        <v>63</v>
      </c>
      <c r="I842">
        <v>2016</v>
      </c>
      <c r="J842">
        <v>2016</v>
      </c>
      <c r="K842" t="s">
        <v>19</v>
      </c>
      <c r="L842">
        <v>1267</v>
      </c>
      <c r="N842" t="s">
        <v>20</v>
      </c>
    </row>
    <row r="843" spans="1:18" x14ac:dyDescent="0.35">
      <c r="A843" t="s">
        <v>14</v>
      </c>
      <c r="B843" t="s">
        <v>15</v>
      </c>
      <c r="C843">
        <v>237</v>
      </c>
      <c r="D843" t="s">
        <v>39</v>
      </c>
      <c r="E843">
        <v>5312</v>
      </c>
      <c r="F843" t="s">
        <v>17</v>
      </c>
      <c r="G843">
        <v>490</v>
      </c>
      <c r="H843" t="s">
        <v>59</v>
      </c>
      <c r="I843">
        <v>2016</v>
      </c>
      <c r="J843">
        <v>2016</v>
      </c>
      <c r="K843" t="s">
        <v>19</v>
      </c>
      <c r="L843">
        <v>50881</v>
      </c>
      <c r="N843" t="s">
        <v>20</v>
      </c>
    </row>
    <row r="844" spans="1:18" x14ac:dyDescent="0.35">
      <c r="A844" t="s">
        <v>14</v>
      </c>
      <c r="B844" t="s">
        <v>15</v>
      </c>
      <c r="C844">
        <v>237</v>
      </c>
      <c r="D844" t="s">
        <v>39</v>
      </c>
      <c r="E844">
        <v>5312</v>
      </c>
      <c r="F844" t="s">
        <v>17</v>
      </c>
      <c r="G844">
        <v>574</v>
      </c>
      <c r="H844" t="s">
        <v>60</v>
      </c>
      <c r="I844">
        <v>2016</v>
      </c>
      <c r="J844">
        <v>2016</v>
      </c>
      <c r="K844" t="s">
        <v>19</v>
      </c>
      <c r="L844">
        <v>34642</v>
      </c>
      <c r="N844" t="s">
        <v>20</v>
      </c>
    </row>
    <row r="845" spans="1:18" x14ac:dyDescent="0.35">
      <c r="A845" t="s">
        <v>14</v>
      </c>
      <c r="B845" t="s">
        <v>15</v>
      </c>
      <c r="C845">
        <v>237</v>
      </c>
      <c r="D845" t="s">
        <v>39</v>
      </c>
      <c r="E845">
        <v>5510</v>
      </c>
      <c r="F845" t="s">
        <v>22</v>
      </c>
      <c r="G845">
        <v>486</v>
      </c>
      <c r="H845" t="s">
        <v>54</v>
      </c>
      <c r="I845">
        <v>2016</v>
      </c>
      <c r="J845">
        <v>2016</v>
      </c>
      <c r="K845" t="s">
        <v>23</v>
      </c>
      <c r="L845">
        <v>1941935</v>
      </c>
      <c r="N845" t="s">
        <v>20</v>
      </c>
    </row>
    <row r="846" spans="1:18" x14ac:dyDescent="0.35">
      <c r="A846" t="s">
        <v>14</v>
      </c>
      <c r="B846" t="s">
        <v>15</v>
      </c>
      <c r="C846">
        <v>237</v>
      </c>
      <c r="D846" t="s">
        <v>39</v>
      </c>
      <c r="E846">
        <v>5510</v>
      </c>
      <c r="F846" t="s">
        <v>22</v>
      </c>
      <c r="G846">
        <v>619</v>
      </c>
      <c r="H846" t="s">
        <v>55</v>
      </c>
      <c r="I846">
        <v>2016</v>
      </c>
      <c r="J846">
        <v>2016</v>
      </c>
      <c r="K846" t="s">
        <v>23</v>
      </c>
      <c r="L846">
        <v>2831497</v>
      </c>
      <c r="M846" t="s">
        <v>30</v>
      </c>
      <c r="N846" t="s">
        <v>31</v>
      </c>
    </row>
    <row r="847" spans="1:18" x14ac:dyDescent="0.35">
      <c r="A847" t="s">
        <v>14</v>
      </c>
      <c r="B847" t="s">
        <v>15</v>
      </c>
      <c r="C847">
        <v>237</v>
      </c>
      <c r="D847" t="s">
        <v>39</v>
      </c>
      <c r="E847">
        <v>5510</v>
      </c>
      <c r="F847" t="s">
        <v>22</v>
      </c>
      <c r="G847">
        <v>507</v>
      </c>
      <c r="H847" t="s">
        <v>57</v>
      </c>
      <c r="I847">
        <v>2016</v>
      </c>
      <c r="J847">
        <v>2016</v>
      </c>
      <c r="K847" t="s">
        <v>23</v>
      </c>
      <c r="L847">
        <v>497288</v>
      </c>
      <c r="N847" t="s">
        <v>20</v>
      </c>
    </row>
    <row r="848" spans="1:18" x14ac:dyDescent="0.35">
      <c r="A848" t="s">
        <v>14</v>
      </c>
      <c r="B848" t="s">
        <v>15</v>
      </c>
      <c r="C848">
        <v>237</v>
      </c>
      <c r="D848" t="s">
        <v>39</v>
      </c>
      <c r="E848">
        <v>5510</v>
      </c>
      <c r="F848" t="s">
        <v>22</v>
      </c>
      <c r="G848">
        <v>560</v>
      </c>
      <c r="H848" t="s">
        <v>63</v>
      </c>
      <c r="I848">
        <v>2016</v>
      </c>
      <c r="J848">
        <v>2016</v>
      </c>
      <c r="K848" t="s">
        <v>23</v>
      </c>
      <c r="L848">
        <v>26774</v>
      </c>
      <c r="N848" t="s">
        <v>20</v>
      </c>
    </row>
    <row r="849" spans="1:18" x14ac:dyDescent="0.35">
      <c r="A849" t="s">
        <v>14</v>
      </c>
      <c r="B849" t="s">
        <v>15</v>
      </c>
      <c r="C849">
        <v>237</v>
      </c>
      <c r="D849" t="s">
        <v>39</v>
      </c>
      <c r="E849">
        <v>5510</v>
      </c>
      <c r="F849" t="s">
        <v>22</v>
      </c>
      <c r="G849">
        <v>490</v>
      </c>
      <c r="H849" t="s">
        <v>59</v>
      </c>
      <c r="I849">
        <v>2016</v>
      </c>
      <c r="J849">
        <v>2016</v>
      </c>
      <c r="K849" t="s">
        <v>23</v>
      </c>
      <c r="L849">
        <v>636919</v>
      </c>
      <c r="N849" t="s">
        <v>20</v>
      </c>
    </row>
    <row r="850" spans="1:18" x14ac:dyDescent="0.35">
      <c r="A850" t="s">
        <v>14</v>
      </c>
      <c r="B850" t="s">
        <v>15</v>
      </c>
      <c r="C850">
        <v>237</v>
      </c>
      <c r="D850" t="s">
        <v>39</v>
      </c>
      <c r="E850">
        <v>5510</v>
      </c>
      <c r="F850" t="s">
        <v>22</v>
      </c>
      <c r="G850">
        <v>574</v>
      </c>
      <c r="H850" t="s">
        <v>60</v>
      </c>
      <c r="I850">
        <v>2016</v>
      </c>
      <c r="J850">
        <v>2016</v>
      </c>
      <c r="K850" t="s">
        <v>23</v>
      </c>
      <c r="L850">
        <v>555407</v>
      </c>
      <c r="N850" t="s">
        <v>20</v>
      </c>
    </row>
    <row r="851" spans="1:18" x14ac:dyDescent="0.35">
      <c r="A851" t="s">
        <v>14</v>
      </c>
      <c r="B851" t="s">
        <v>15</v>
      </c>
      <c r="C851">
        <v>237</v>
      </c>
      <c r="D851" t="s">
        <v>39</v>
      </c>
      <c r="E851">
        <v>5419</v>
      </c>
      <c r="F851" t="s">
        <v>24</v>
      </c>
      <c r="G851">
        <v>486</v>
      </c>
      <c r="H851" t="s">
        <v>54</v>
      </c>
      <c r="I851">
        <v>2016</v>
      </c>
      <c r="J851">
        <v>2016</v>
      </c>
      <c r="K851" t="s">
        <v>25</v>
      </c>
      <c r="L851">
        <v>161773</v>
      </c>
      <c r="M851" t="s">
        <v>26</v>
      </c>
      <c r="N851" t="s">
        <v>27</v>
      </c>
    </row>
    <row r="852" spans="1:18" x14ac:dyDescent="0.35">
      <c r="A852" t="s">
        <v>14</v>
      </c>
      <c r="B852" t="s">
        <v>15</v>
      </c>
      <c r="C852">
        <v>237</v>
      </c>
      <c r="D852" t="s">
        <v>39</v>
      </c>
      <c r="E852">
        <v>5419</v>
      </c>
      <c r="F852" t="s">
        <v>24</v>
      </c>
      <c r="G852">
        <v>619</v>
      </c>
      <c r="H852" t="s">
        <v>55</v>
      </c>
      <c r="I852">
        <v>2016</v>
      </c>
      <c r="J852">
        <v>2016</v>
      </c>
      <c r="K852" t="s">
        <v>25</v>
      </c>
      <c r="L852">
        <v>115699</v>
      </c>
      <c r="M852" t="s">
        <v>26</v>
      </c>
      <c r="N852" t="s">
        <v>27</v>
      </c>
    </row>
    <row r="853" spans="1:18" x14ac:dyDescent="0.35">
      <c r="A853" t="s">
        <v>14</v>
      </c>
      <c r="B853" t="s">
        <v>15</v>
      </c>
      <c r="C853">
        <v>237</v>
      </c>
      <c r="D853" t="s">
        <v>39</v>
      </c>
      <c r="E853">
        <v>5419</v>
      </c>
      <c r="F853" t="s">
        <v>24</v>
      </c>
      <c r="G853">
        <v>507</v>
      </c>
      <c r="H853" t="s">
        <v>57</v>
      </c>
      <c r="I853">
        <v>2016</v>
      </c>
      <c r="J853">
        <v>2016</v>
      </c>
      <c r="K853" t="s">
        <v>25</v>
      </c>
      <c r="L853">
        <v>118120</v>
      </c>
      <c r="M853" t="s">
        <v>26</v>
      </c>
      <c r="N853" t="s">
        <v>27</v>
      </c>
    </row>
    <row r="854" spans="1:18" x14ac:dyDescent="0.35">
      <c r="A854" t="s">
        <v>14</v>
      </c>
      <c r="B854" t="s">
        <v>15</v>
      </c>
      <c r="C854">
        <v>237</v>
      </c>
      <c r="D854" t="s">
        <v>39</v>
      </c>
      <c r="E854">
        <v>5419</v>
      </c>
      <c r="F854" t="s">
        <v>24</v>
      </c>
      <c r="G854">
        <v>560</v>
      </c>
      <c r="H854" t="s">
        <v>63</v>
      </c>
      <c r="I854">
        <v>2016</v>
      </c>
      <c r="J854">
        <v>2016</v>
      </c>
      <c r="K854" t="s">
        <v>25</v>
      </c>
      <c r="L854">
        <v>211251</v>
      </c>
      <c r="M854" t="s">
        <v>26</v>
      </c>
      <c r="N854" t="s">
        <v>27</v>
      </c>
    </row>
    <row r="855" spans="1:18" x14ac:dyDescent="0.35">
      <c r="A855" t="s">
        <v>14</v>
      </c>
      <c r="B855" t="s">
        <v>15</v>
      </c>
      <c r="C855">
        <v>237</v>
      </c>
      <c r="D855" t="s">
        <v>39</v>
      </c>
      <c r="E855">
        <v>5419</v>
      </c>
      <c r="F855" t="s">
        <v>24</v>
      </c>
      <c r="G855">
        <v>490</v>
      </c>
      <c r="H855" t="s">
        <v>59</v>
      </c>
      <c r="I855">
        <v>2016</v>
      </c>
      <c r="J855">
        <v>2016</v>
      </c>
      <c r="K855" t="s">
        <v>25</v>
      </c>
      <c r="L855">
        <v>125179</v>
      </c>
      <c r="M855" t="s">
        <v>26</v>
      </c>
      <c r="N855" t="s">
        <v>27</v>
      </c>
    </row>
    <row r="856" spans="1:18" x14ac:dyDescent="0.35">
      <c r="A856" t="s">
        <v>14</v>
      </c>
      <c r="B856" t="s">
        <v>15</v>
      </c>
      <c r="C856">
        <v>237</v>
      </c>
      <c r="D856" t="s">
        <v>39</v>
      </c>
      <c r="E856">
        <v>5419</v>
      </c>
      <c r="F856" t="s">
        <v>24</v>
      </c>
      <c r="G856">
        <v>574</v>
      </c>
      <c r="H856" t="s">
        <v>60</v>
      </c>
      <c r="I856">
        <v>2016</v>
      </c>
      <c r="J856">
        <v>2016</v>
      </c>
      <c r="K856" t="s">
        <v>25</v>
      </c>
      <c r="L856">
        <v>160329</v>
      </c>
      <c r="M856" t="s">
        <v>26</v>
      </c>
      <c r="N856" t="s">
        <v>27</v>
      </c>
    </row>
    <row r="857" spans="1:18" x14ac:dyDescent="0.35">
      <c r="A857" t="s">
        <v>14</v>
      </c>
      <c r="B857" t="s">
        <v>15</v>
      </c>
      <c r="C857">
        <v>237</v>
      </c>
      <c r="D857" t="s">
        <v>39</v>
      </c>
      <c r="E857">
        <v>5312</v>
      </c>
      <c r="F857" t="s">
        <v>17</v>
      </c>
      <c r="G857">
        <v>486</v>
      </c>
      <c r="H857" t="s">
        <v>54</v>
      </c>
      <c r="I857">
        <v>2017</v>
      </c>
      <c r="J857">
        <v>2017</v>
      </c>
      <c r="K857" t="s">
        <v>19</v>
      </c>
      <c r="L857">
        <v>125456</v>
      </c>
      <c r="N857" t="s">
        <v>20</v>
      </c>
      <c r="P857" t="str">
        <f>D857</f>
        <v>Viet Nam</v>
      </c>
      <c r="Q857">
        <f>I857</f>
        <v>2017</v>
      </c>
      <c r="R857">
        <f>SUM(L863:L868)*10000/SUM(L857:L862)</f>
        <v>133868.65103062807</v>
      </c>
    </row>
    <row r="858" spans="1:18" x14ac:dyDescent="0.35">
      <c r="A858" t="s">
        <v>14</v>
      </c>
      <c r="B858" t="s">
        <v>15</v>
      </c>
      <c r="C858">
        <v>237</v>
      </c>
      <c r="D858" t="s">
        <v>39</v>
      </c>
      <c r="E858">
        <v>5312</v>
      </c>
      <c r="F858" t="s">
        <v>17</v>
      </c>
      <c r="G858">
        <v>619</v>
      </c>
      <c r="H858" t="s">
        <v>55</v>
      </c>
      <c r="I858">
        <v>2017</v>
      </c>
      <c r="J858">
        <v>2017</v>
      </c>
      <c r="K858" t="s">
        <v>19</v>
      </c>
      <c r="L858">
        <v>245545</v>
      </c>
      <c r="M858" t="s">
        <v>30</v>
      </c>
      <c r="N858" t="s">
        <v>31</v>
      </c>
    </row>
    <row r="859" spans="1:18" x14ac:dyDescent="0.35">
      <c r="A859" t="s">
        <v>14</v>
      </c>
      <c r="B859" t="s">
        <v>15</v>
      </c>
      <c r="C859">
        <v>237</v>
      </c>
      <c r="D859" t="s">
        <v>39</v>
      </c>
      <c r="E859">
        <v>5312</v>
      </c>
      <c r="F859" t="s">
        <v>17</v>
      </c>
      <c r="G859">
        <v>507</v>
      </c>
      <c r="H859" t="s">
        <v>57</v>
      </c>
      <c r="I859">
        <v>2017</v>
      </c>
      <c r="J859">
        <v>2017</v>
      </c>
      <c r="K859" t="s">
        <v>19</v>
      </c>
      <c r="L859">
        <v>46791</v>
      </c>
      <c r="N859" t="s">
        <v>20</v>
      </c>
    </row>
    <row r="860" spans="1:18" x14ac:dyDescent="0.35">
      <c r="A860" t="s">
        <v>14</v>
      </c>
      <c r="B860" t="s">
        <v>15</v>
      </c>
      <c r="C860">
        <v>237</v>
      </c>
      <c r="D860" t="s">
        <v>39</v>
      </c>
      <c r="E860">
        <v>5312</v>
      </c>
      <c r="F860" t="s">
        <v>17</v>
      </c>
      <c r="G860">
        <v>560</v>
      </c>
      <c r="H860" t="s">
        <v>63</v>
      </c>
      <c r="I860">
        <v>2017</v>
      </c>
      <c r="J860">
        <v>2017</v>
      </c>
      <c r="K860" t="s">
        <v>19</v>
      </c>
      <c r="L860">
        <v>1218</v>
      </c>
      <c r="N860" t="s">
        <v>20</v>
      </c>
    </row>
    <row r="861" spans="1:18" x14ac:dyDescent="0.35">
      <c r="A861" t="s">
        <v>14</v>
      </c>
      <c r="B861" t="s">
        <v>15</v>
      </c>
      <c r="C861">
        <v>237</v>
      </c>
      <c r="D861" t="s">
        <v>39</v>
      </c>
      <c r="E861">
        <v>5312</v>
      </c>
      <c r="F861" t="s">
        <v>17</v>
      </c>
      <c r="G861">
        <v>490</v>
      </c>
      <c r="H861" t="s">
        <v>59</v>
      </c>
      <c r="I861">
        <v>2017</v>
      </c>
      <c r="J861">
        <v>2017</v>
      </c>
      <c r="K861" t="s">
        <v>19</v>
      </c>
      <c r="L861">
        <v>56738</v>
      </c>
      <c r="N861" t="s">
        <v>20</v>
      </c>
    </row>
    <row r="862" spans="1:18" x14ac:dyDescent="0.35">
      <c r="A862" t="s">
        <v>14</v>
      </c>
      <c r="B862" t="s">
        <v>15</v>
      </c>
      <c r="C862">
        <v>237</v>
      </c>
      <c r="D862" t="s">
        <v>39</v>
      </c>
      <c r="E862">
        <v>5312</v>
      </c>
      <c r="F862" t="s">
        <v>17</v>
      </c>
      <c r="G862">
        <v>574</v>
      </c>
      <c r="H862" t="s">
        <v>60</v>
      </c>
      <c r="I862">
        <v>2017</v>
      </c>
      <c r="J862">
        <v>2017</v>
      </c>
      <c r="K862" t="s">
        <v>19</v>
      </c>
      <c r="L862">
        <v>36658</v>
      </c>
      <c r="N862" t="s">
        <v>20</v>
      </c>
    </row>
    <row r="863" spans="1:18" x14ac:dyDescent="0.35">
      <c r="A863" t="s">
        <v>14</v>
      </c>
      <c r="B863" t="s">
        <v>15</v>
      </c>
      <c r="C863">
        <v>237</v>
      </c>
      <c r="D863" t="s">
        <v>39</v>
      </c>
      <c r="E863">
        <v>5510</v>
      </c>
      <c r="F863" t="s">
        <v>22</v>
      </c>
      <c r="G863">
        <v>486</v>
      </c>
      <c r="H863" t="s">
        <v>54</v>
      </c>
      <c r="I863">
        <v>2017</v>
      </c>
      <c r="J863">
        <v>2017</v>
      </c>
      <c r="K863" t="s">
        <v>23</v>
      </c>
      <c r="L863">
        <v>2045352</v>
      </c>
      <c r="N863" t="s">
        <v>20</v>
      </c>
    </row>
    <row r="864" spans="1:18" x14ac:dyDescent="0.35">
      <c r="A864" t="s">
        <v>14</v>
      </c>
      <c r="B864" t="s">
        <v>15</v>
      </c>
      <c r="C864">
        <v>237</v>
      </c>
      <c r="D864" t="s">
        <v>39</v>
      </c>
      <c r="E864">
        <v>5510</v>
      </c>
      <c r="F864" t="s">
        <v>22</v>
      </c>
      <c r="G864">
        <v>619</v>
      </c>
      <c r="H864" t="s">
        <v>55</v>
      </c>
      <c r="I864">
        <v>2017</v>
      </c>
      <c r="J864">
        <v>2017</v>
      </c>
      <c r="K864" t="s">
        <v>23</v>
      </c>
      <c r="L864">
        <v>2833288</v>
      </c>
      <c r="M864" t="s">
        <v>30</v>
      </c>
      <c r="N864" t="s">
        <v>31</v>
      </c>
    </row>
    <row r="865" spans="1:18" x14ac:dyDescent="0.35">
      <c r="A865" t="s">
        <v>14</v>
      </c>
      <c r="B865" t="s">
        <v>15</v>
      </c>
      <c r="C865">
        <v>237</v>
      </c>
      <c r="D865" t="s">
        <v>39</v>
      </c>
      <c r="E865">
        <v>5510</v>
      </c>
      <c r="F865" t="s">
        <v>22</v>
      </c>
      <c r="G865">
        <v>507</v>
      </c>
      <c r="H865" t="s">
        <v>57</v>
      </c>
      <c r="I865">
        <v>2017</v>
      </c>
      <c r="J865">
        <v>2017</v>
      </c>
      <c r="K865" t="s">
        <v>23</v>
      </c>
      <c r="L865">
        <v>568352</v>
      </c>
      <c r="N865" t="s">
        <v>20</v>
      </c>
    </row>
    <row r="866" spans="1:18" x14ac:dyDescent="0.35">
      <c r="A866" t="s">
        <v>14</v>
      </c>
      <c r="B866" t="s">
        <v>15</v>
      </c>
      <c r="C866">
        <v>237</v>
      </c>
      <c r="D866" t="s">
        <v>39</v>
      </c>
      <c r="E866">
        <v>5510</v>
      </c>
      <c r="F866" t="s">
        <v>22</v>
      </c>
      <c r="G866">
        <v>560</v>
      </c>
      <c r="H866" t="s">
        <v>63</v>
      </c>
      <c r="I866">
        <v>2017</v>
      </c>
      <c r="J866">
        <v>2017</v>
      </c>
      <c r="K866" t="s">
        <v>23</v>
      </c>
      <c r="L866">
        <v>26255</v>
      </c>
      <c r="N866" t="s">
        <v>20</v>
      </c>
    </row>
    <row r="867" spans="1:18" x14ac:dyDescent="0.35">
      <c r="A867" t="s">
        <v>14</v>
      </c>
      <c r="B867" t="s">
        <v>15</v>
      </c>
      <c r="C867">
        <v>237</v>
      </c>
      <c r="D867" t="s">
        <v>39</v>
      </c>
      <c r="E867">
        <v>5510</v>
      </c>
      <c r="F867" t="s">
        <v>22</v>
      </c>
      <c r="G867">
        <v>490</v>
      </c>
      <c r="H867" t="s">
        <v>59</v>
      </c>
      <c r="I867">
        <v>2017</v>
      </c>
      <c r="J867">
        <v>2017</v>
      </c>
      <c r="K867" t="s">
        <v>23</v>
      </c>
      <c r="L867">
        <v>768319</v>
      </c>
      <c r="N867" t="s">
        <v>20</v>
      </c>
    </row>
    <row r="868" spans="1:18" x14ac:dyDescent="0.35">
      <c r="A868" t="s">
        <v>14</v>
      </c>
      <c r="B868" t="s">
        <v>15</v>
      </c>
      <c r="C868">
        <v>237</v>
      </c>
      <c r="D868" t="s">
        <v>39</v>
      </c>
      <c r="E868">
        <v>5510</v>
      </c>
      <c r="F868" t="s">
        <v>22</v>
      </c>
      <c r="G868">
        <v>574</v>
      </c>
      <c r="H868" t="s">
        <v>60</v>
      </c>
      <c r="I868">
        <v>2017</v>
      </c>
      <c r="J868">
        <v>2017</v>
      </c>
      <c r="K868" t="s">
        <v>23</v>
      </c>
      <c r="L868">
        <v>617944</v>
      </c>
      <c r="N868" t="s">
        <v>20</v>
      </c>
    </row>
    <row r="869" spans="1:18" x14ac:dyDescent="0.35">
      <c r="A869" t="s">
        <v>14</v>
      </c>
      <c r="B869" t="s">
        <v>15</v>
      </c>
      <c r="C869">
        <v>237</v>
      </c>
      <c r="D869" t="s">
        <v>39</v>
      </c>
      <c r="E869">
        <v>5419</v>
      </c>
      <c r="F869" t="s">
        <v>24</v>
      </c>
      <c r="G869">
        <v>486</v>
      </c>
      <c r="H869" t="s">
        <v>54</v>
      </c>
      <c r="I869">
        <v>2017</v>
      </c>
      <c r="J869">
        <v>2017</v>
      </c>
      <c r="K869" t="s">
        <v>25</v>
      </c>
      <c r="L869">
        <v>163033</v>
      </c>
      <c r="M869" t="s">
        <v>26</v>
      </c>
      <c r="N869" t="s">
        <v>27</v>
      </c>
    </row>
    <row r="870" spans="1:18" x14ac:dyDescent="0.35">
      <c r="A870" t="s">
        <v>14</v>
      </c>
      <c r="B870" t="s">
        <v>15</v>
      </c>
      <c r="C870">
        <v>237</v>
      </c>
      <c r="D870" t="s">
        <v>39</v>
      </c>
      <c r="E870">
        <v>5419</v>
      </c>
      <c r="F870" t="s">
        <v>24</v>
      </c>
      <c r="G870">
        <v>619</v>
      </c>
      <c r="H870" t="s">
        <v>55</v>
      </c>
      <c r="I870">
        <v>2017</v>
      </c>
      <c r="J870">
        <v>2017</v>
      </c>
      <c r="K870" t="s">
        <v>25</v>
      </c>
      <c r="L870">
        <v>115388</v>
      </c>
      <c r="M870" t="s">
        <v>26</v>
      </c>
      <c r="N870" t="s">
        <v>27</v>
      </c>
    </row>
    <row r="871" spans="1:18" x14ac:dyDescent="0.35">
      <c r="A871" t="s">
        <v>14</v>
      </c>
      <c r="B871" t="s">
        <v>15</v>
      </c>
      <c r="C871">
        <v>237</v>
      </c>
      <c r="D871" t="s">
        <v>39</v>
      </c>
      <c r="E871">
        <v>5419</v>
      </c>
      <c r="F871" t="s">
        <v>24</v>
      </c>
      <c r="G871">
        <v>507</v>
      </c>
      <c r="H871" t="s">
        <v>57</v>
      </c>
      <c r="I871">
        <v>2017</v>
      </c>
      <c r="J871">
        <v>2017</v>
      </c>
      <c r="K871" t="s">
        <v>25</v>
      </c>
      <c r="L871">
        <v>121466</v>
      </c>
      <c r="M871" t="s">
        <v>26</v>
      </c>
      <c r="N871" t="s">
        <v>27</v>
      </c>
    </row>
    <row r="872" spans="1:18" x14ac:dyDescent="0.35">
      <c r="A872" t="s">
        <v>14</v>
      </c>
      <c r="B872" t="s">
        <v>15</v>
      </c>
      <c r="C872">
        <v>237</v>
      </c>
      <c r="D872" t="s">
        <v>39</v>
      </c>
      <c r="E872">
        <v>5419</v>
      </c>
      <c r="F872" t="s">
        <v>24</v>
      </c>
      <c r="G872">
        <v>560</v>
      </c>
      <c r="H872" t="s">
        <v>63</v>
      </c>
      <c r="I872">
        <v>2017</v>
      </c>
      <c r="J872">
        <v>2017</v>
      </c>
      <c r="K872" t="s">
        <v>25</v>
      </c>
      <c r="L872">
        <v>215491</v>
      </c>
      <c r="M872" t="s">
        <v>26</v>
      </c>
      <c r="N872" t="s">
        <v>27</v>
      </c>
    </row>
    <row r="873" spans="1:18" x14ac:dyDescent="0.35">
      <c r="A873" t="s">
        <v>14</v>
      </c>
      <c r="B873" t="s">
        <v>15</v>
      </c>
      <c r="C873">
        <v>237</v>
      </c>
      <c r="D873" t="s">
        <v>39</v>
      </c>
      <c r="E873">
        <v>5419</v>
      </c>
      <c r="F873" t="s">
        <v>24</v>
      </c>
      <c r="G873">
        <v>490</v>
      </c>
      <c r="H873" t="s">
        <v>59</v>
      </c>
      <c r="I873">
        <v>2017</v>
      </c>
      <c r="J873">
        <v>2017</v>
      </c>
      <c r="K873" t="s">
        <v>25</v>
      </c>
      <c r="L873">
        <v>135415</v>
      </c>
      <c r="M873" t="s">
        <v>26</v>
      </c>
      <c r="N873" t="s">
        <v>27</v>
      </c>
    </row>
    <row r="874" spans="1:18" x14ac:dyDescent="0.35">
      <c r="A874" t="s">
        <v>14</v>
      </c>
      <c r="B874" t="s">
        <v>15</v>
      </c>
      <c r="C874">
        <v>237</v>
      </c>
      <c r="D874" t="s">
        <v>39</v>
      </c>
      <c r="E874">
        <v>5419</v>
      </c>
      <c r="F874" t="s">
        <v>24</v>
      </c>
      <c r="G874">
        <v>574</v>
      </c>
      <c r="H874" t="s">
        <v>60</v>
      </c>
      <c r="I874">
        <v>2017</v>
      </c>
      <c r="J874">
        <v>2017</v>
      </c>
      <c r="K874" t="s">
        <v>25</v>
      </c>
      <c r="L874">
        <v>168569</v>
      </c>
      <c r="M874" t="s">
        <v>26</v>
      </c>
      <c r="N874" t="s">
        <v>27</v>
      </c>
    </row>
    <row r="875" spans="1:18" x14ac:dyDescent="0.35">
      <c r="A875" t="s">
        <v>14</v>
      </c>
      <c r="B875" t="s">
        <v>15</v>
      </c>
      <c r="C875">
        <v>237</v>
      </c>
      <c r="D875" t="s">
        <v>39</v>
      </c>
      <c r="E875">
        <v>5312</v>
      </c>
      <c r="F875" t="s">
        <v>17</v>
      </c>
      <c r="G875">
        <v>486</v>
      </c>
      <c r="H875" t="s">
        <v>54</v>
      </c>
      <c r="I875">
        <v>2018</v>
      </c>
      <c r="J875">
        <v>2018</v>
      </c>
      <c r="K875" t="s">
        <v>19</v>
      </c>
      <c r="L875">
        <v>128508</v>
      </c>
      <c r="N875" t="s">
        <v>20</v>
      </c>
      <c r="P875" t="str">
        <f>D875</f>
        <v>Viet Nam</v>
      </c>
      <c r="Q875">
        <f>I875</f>
        <v>2018</v>
      </c>
      <c r="R875">
        <f>SUM(L881:L886)*10000/SUM(L875:L880)</f>
        <v>117522.73568444984</v>
      </c>
    </row>
    <row r="876" spans="1:18" x14ac:dyDescent="0.35">
      <c r="A876" t="s">
        <v>14</v>
      </c>
      <c r="B876" t="s">
        <v>15</v>
      </c>
      <c r="C876">
        <v>237</v>
      </c>
      <c r="D876" t="s">
        <v>39</v>
      </c>
      <c r="E876">
        <v>5312</v>
      </c>
      <c r="F876" t="s">
        <v>17</v>
      </c>
      <c r="G876">
        <v>619</v>
      </c>
      <c r="H876" t="s">
        <v>55</v>
      </c>
      <c r="I876">
        <v>2018</v>
      </c>
      <c r="J876">
        <v>2018</v>
      </c>
      <c r="K876" t="s">
        <v>19</v>
      </c>
      <c r="L876">
        <v>246365</v>
      </c>
      <c r="M876" t="s">
        <v>30</v>
      </c>
      <c r="N876" t="s">
        <v>31</v>
      </c>
    </row>
    <row r="877" spans="1:18" x14ac:dyDescent="0.35">
      <c r="A877" t="s">
        <v>14</v>
      </c>
      <c r="B877" t="s">
        <v>15</v>
      </c>
      <c r="C877">
        <v>237</v>
      </c>
      <c r="D877" t="s">
        <v>39</v>
      </c>
      <c r="E877">
        <v>5312</v>
      </c>
      <c r="F877" t="s">
        <v>17</v>
      </c>
      <c r="G877">
        <v>507</v>
      </c>
      <c r="H877" t="s">
        <v>57</v>
      </c>
      <c r="I877">
        <v>2018</v>
      </c>
      <c r="J877">
        <v>2018</v>
      </c>
      <c r="K877" t="s">
        <v>19</v>
      </c>
      <c r="L877">
        <v>86370</v>
      </c>
      <c r="N877" t="s">
        <v>20</v>
      </c>
    </row>
    <row r="878" spans="1:18" x14ac:dyDescent="0.35">
      <c r="A878" t="s">
        <v>14</v>
      </c>
      <c r="B878" t="s">
        <v>15</v>
      </c>
      <c r="C878">
        <v>237</v>
      </c>
      <c r="D878" t="s">
        <v>39</v>
      </c>
      <c r="E878">
        <v>5312</v>
      </c>
      <c r="F878" t="s">
        <v>17</v>
      </c>
      <c r="G878">
        <v>560</v>
      </c>
      <c r="H878" t="s">
        <v>63</v>
      </c>
      <c r="I878">
        <v>2018</v>
      </c>
      <c r="J878">
        <v>2018</v>
      </c>
      <c r="K878" t="s">
        <v>19</v>
      </c>
      <c r="L878">
        <v>1367</v>
      </c>
      <c r="N878" t="s">
        <v>20</v>
      </c>
    </row>
    <row r="879" spans="1:18" x14ac:dyDescent="0.35">
      <c r="A879" t="s">
        <v>14</v>
      </c>
      <c r="B879" t="s">
        <v>15</v>
      </c>
      <c r="C879">
        <v>237</v>
      </c>
      <c r="D879" t="s">
        <v>39</v>
      </c>
      <c r="E879">
        <v>5312</v>
      </c>
      <c r="F879" t="s">
        <v>17</v>
      </c>
      <c r="G879">
        <v>490</v>
      </c>
      <c r="H879" t="s">
        <v>59</v>
      </c>
      <c r="I879">
        <v>2018</v>
      </c>
      <c r="J879">
        <v>2018</v>
      </c>
      <c r="K879" t="s">
        <v>19</v>
      </c>
      <c r="L879">
        <v>97077</v>
      </c>
      <c r="N879" t="s">
        <v>20</v>
      </c>
    </row>
    <row r="880" spans="1:18" x14ac:dyDescent="0.35">
      <c r="A880" t="s">
        <v>14</v>
      </c>
      <c r="B880" t="s">
        <v>15</v>
      </c>
      <c r="C880">
        <v>237</v>
      </c>
      <c r="D880" t="s">
        <v>39</v>
      </c>
      <c r="E880">
        <v>5312</v>
      </c>
      <c r="F880" t="s">
        <v>17</v>
      </c>
      <c r="G880">
        <v>574</v>
      </c>
      <c r="H880" t="s">
        <v>60</v>
      </c>
      <c r="I880">
        <v>2018</v>
      </c>
      <c r="J880">
        <v>2018</v>
      </c>
      <c r="K880" t="s">
        <v>19</v>
      </c>
      <c r="L880">
        <v>45529</v>
      </c>
      <c r="N880" t="s">
        <v>20</v>
      </c>
    </row>
    <row r="881" spans="1:14" x14ac:dyDescent="0.35">
      <c r="A881" t="s">
        <v>14</v>
      </c>
      <c r="B881" t="s">
        <v>15</v>
      </c>
      <c r="C881">
        <v>237</v>
      </c>
      <c r="D881" t="s">
        <v>39</v>
      </c>
      <c r="E881">
        <v>5510</v>
      </c>
      <c r="F881" t="s">
        <v>22</v>
      </c>
      <c r="G881">
        <v>486</v>
      </c>
      <c r="H881" t="s">
        <v>54</v>
      </c>
      <c r="I881">
        <v>2018</v>
      </c>
      <c r="J881">
        <v>2018</v>
      </c>
      <c r="K881" t="s">
        <v>23</v>
      </c>
      <c r="L881">
        <v>2087275</v>
      </c>
      <c r="N881" t="s">
        <v>20</v>
      </c>
    </row>
    <row r="882" spans="1:14" x14ac:dyDescent="0.35">
      <c r="A882" t="s">
        <v>14</v>
      </c>
      <c r="B882" t="s">
        <v>15</v>
      </c>
      <c r="C882">
        <v>237</v>
      </c>
      <c r="D882" t="s">
        <v>39</v>
      </c>
      <c r="E882">
        <v>5510</v>
      </c>
      <c r="F882" t="s">
        <v>22</v>
      </c>
      <c r="G882">
        <v>619</v>
      </c>
      <c r="H882" t="s">
        <v>55</v>
      </c>
      <c r="I882">
        <v>2018</v>
      </c>
      <c r="J882">
        <v>2018</v>
      </c>
      <c r="K882" t="s">
        <v>23</v>
      </c>
      <c r="L882">
        <v>2835078</v>
      </c>
      <c r="M882" t="s">
        <v>30</v>
      </c>
      <c r="N882" t="s">
        <v>31</v>
      </c>
    </row>
    <row r="883" spans="1:14" x14ac:dyDescent="0.35">
      <c r="A883" t="s">
        <v>14</v>
      </c>
      <c r="B883" t="s">
        <v>15</v>
      </c>
      <c r="C883">
        <v>237</v>
      </c>
      <c r="D883" t="s">
        <v>39</v>
      </c>
      <c r="E883">
        <v>5510</v>
      </c>
      <c r="F883" t="s">
        <v>22</v>
      </c>
      <c r="G883">
        <v>507</v>
      </c>
      <c r="H883" t="s">
        <v>57</v>
      </c>
      <c r="I883">
        <v>2018</v>
      </c>
      <c r="J883">
        <v>2018</v>
      </c>
      <c r="K883" t="s">
        <v>23</v>
      </c>
      <c r="L883">
        <v>657660</v>
      </c>
      <c r="N883" t="s">
        <v>20</v>
      </c>
    </row>
    <row r="884" spans="1:14" x14ac:dyDescent="0.35">
      <c r="A884" t="s">
        <v>14</v>
      </c>
      <c r="B884" t="s">
        <v>15</v>
      </c>
      <c r="C884">
        <v>237</v>
      </c>
      <c r="D884" t="s">
        <v>39</v>
      </c>
      <c r="E884">
        <v>5510</v>
      </c>
      <c r="F884" t="s">
        <v>22</v>
      </c>
      <c r="G884">
        <v>560</v>
      </c>
      <c r="H884" t="s">
        <v>63</v>
      </c>
      <c r="I884">
        <v>2018</v>
      </c>
      <c r="J884">
        <v>2018</v>
      </c>
      <c r="K884" t="s">
        <v>23</v>
      </c>
      <c r="L884">
        <v>25165</v>
      </c>
      <c r="N884" t="s">
        <v>20</v>
      </c>
    </row>
    <row r="885" spans="1:14" x14ac:dyDescent="0.35">
      <c r="A885" t="s">
        <v>14</v>
      </c>
      <c r="B885" t="s">
        <v>15</v>
      </c>
      <c r="C885">
        <v>237</v>
      </c>
      <c r="D885" t="s">
        <v>39</v>
      </c>
      <c r="E885">
        <v>5510</v>
      </c>
      <c r="F885" t="s">
        <v>22</v>
      </c>
      <c r="G885">
        <v>490</v>
      </c>
      <c r="H885" t="s">
        <v>59</v>
      </c>
      <c r="I885">
        <v>2018</v>
      </c>
      <c r="J885">
        <v>2018</v>
      </c>
      <c r="K885" t="s">
        <v>23</v>
      </c>
      <c r="L885">
        <v>852685</v>
      </c>
      <c r="N885" t="s">
        <v>20</v>
      </c>
    </row>
    <row r="886" spans="1:14" x14ac:dyDescent="0.35">
      <c r="A886" t="s">
        <v>14</v>
      </c>
      <c r="B886" t="s">
        <v>15</v>
      </c>
      <c r="C886">
        <v>237</v>
      </c>
      <c r="D886" t="s">
        <v>39</v>
      </c>
      <c r="E886">
        <v>5510</v>
      </c>
      <c r="F886" t="s">
        <v>22</v>
      </c>
      <c r="G886">
        <v>574</v>
      </c>
      <c r="H886" t="s">
        <v>60</v>
      </c>
      <c r="I886">
        <v>2018</v>
      </c>
      <c r="J886">
        <v>2018</v>
      </c>
      <c r="K886" t="s">
        <v>23</v>
      </c>
      <c r="L886">
        <v>654801</v>
      </c>
      <c r="N886" t="s">
        <v>20</v>
      </c>
    </row>
    <row r="887" spans="1:14" x14ac:dyDescent="0.35">
      <c r="A887" t="s">
        <v>14</v>
      </c>
      <c r="B887" t="s">
        <v>15</v>
      </c>
      <c r="C887">
        <v>237</v>
      </c>
      <c r="D887" t="s">
        <v>39</v>
      </c>
      <c r="E887">
        <v>5419</v>
      </c>
      <c r="F887" t="s">
        <v>24</v>
      </c>
      <c r="G887">
        <v>486</v>
      </c>
      <c r="H887" t="s">
        <v>54</v>
      </c>
      <c r="I887">
        <v>2018</v>
      </c>
      <c r="J887">
        <v>2018</v>
      </c>
      <c r="K887" t="s">
        <v>25</v>
      </c>
      <c r="L887">
        <v>162424</v>
      </c>
      <c r="M887" t="s">
        <v>26</v>
      </c>
      <c r="N887" t="s">
        <v>27</v>
      </c>
    </row>
    <row r="888" spans="1:14" x14ac:dyDescent="0.35">
      <c r="A888" t="s">
        <v>14</v>
      </c>
      <c r="B888" t="s">
        <v>15</v>
      </c>
      <c r="C888">
        <v>237</v>
      </c>
      <c r="D888" t="s">
        <v>39</v>
      </c>
      <c r="E888">
        <v>5419</v>
      </c>
      <c r="F888" t="s">
        <v>24</v>
      </c>
      <c r="G888">
        <v>619</v>
      </c>
      <c r="H888" t="s">
        <v>55</v>
      </c>
      <c r="I888">
        <v>2018</v>
      </c>
      <c r="J888">
        <v>2018</v>
      </c>
      <c r="K888" t="s">
        <v>25</v>
      </c>
      <c r="L888">
        <v>115077</v>
      </c>
      <c r="M888" t="s">
        <v>26</v>
      </c>
      <c r="N888" t="s">
        <v>27</v>
      </c>
    </row>
    <row r="889" spans="1:14" x14ac:dyDescent="0.35">
      <c r="A889" t="s">
        <v>14</v>
      </c>
      <c r="B889" t="s">
        <v>15</v>
      </c>
      <c r="C889">
        <v>237</v>
      </c>
      <c r="D889" t="s">
        <v>39</v>
      </c>
      <c r="E889">
        <v>5419</v>
      </c>
      <c r="F889" t="s">
        <v>24</v>
      </c>
      <c r="G889">
        <v>507</v>
      </c>
      <c r="H889" t="s">
        <v>57</v>
      </c>
      <c r="I889">
        <v>2018</v>
      </c>
      <c r="J889">
        <v>2018</v>
      </c>
      <c r="K889" t="s">
        <v>25</v>
      </c>
      <c r="L889">
        <v>76145</v>
      </c>
      <c r="M889" t="s">
        <v>26</v>
      </c>
      <c r="N889" t="s">
        <v>27</v>
      </c>
    </row>
    <row r="890" spans="1:14" x14ac:dyDescent="0.35">
      <c r="A890" t="s">
        <v>14</v>
      </c>
      <c r="B890" t="s">
        <v>15</v>
      </c>
      <c r="C890">
        <v>237</v>
      </c>
      <c r="D890" t="s">
        <v>39</v>
      </c>
      <c r="E890">
        <v>5419</v>
      </c>
      <c r="F890" t="s">
        <v>24</v>
      </c>
      <c r="G890">
        <v>560</v>
      </c>
      <c r="H890" t="s">
        <v>63</v>
      </c>
      <c r="I890">
        <v>2018</v>
      </c>
      <c r="J890">
        <v>2018</v>
      </c>
      <c r="K890" t="s">
        <v>25</v>
      </c>
      <c r="L890">
        <v>184133</v>
      </c>
      <c r="M890" t="s">
        <v>26</v>
      </c>
      <c r="N890" t="s">
        <v>27</v>
      </c>
    </row>
    <row r="891" spans="1:14" x14ac:dyDescent="0.35">
      <c r="A891" t="s">
        <v>14</v>
      </c>
      <c r="B891" t="s">
        <v>15</v>
      </c>
      <c r="C891">
        <v>237</v>
      </c>
      <c r="D891" t="s">
        <v>39</v>
      </c>
      <c r="E891">
        <v>5419</v>
      </c>
      <c r="F891" t="s">
        <v>24</v>
      </c>
      <c r="G891">
        <v>490</v>
      </c>
      <c r="H891" t="s">
        <v>59</v>
      </c>
      <c r="I891">
        <v>2018</v>
      </c>
      <c r="J891">
        <v>2018</v>
      </c>
      <c r="K891" t="s">
        <v>25</v>
      </c>
      <c r="L891">
        <v>87835</v>
      </c>
      <c r="M891" t="s">
        <v>26</v>
      </c>
      <c r="N891" t="s">
        <v>27</v>
      </c>
    </row>
    <row r="892" spans="1:14" x14ac:dyDescent="0.35">
      <c r="A892" t="s">
        <v>14</v>
      </c>
      <c r="B892" t="s">
        <v>15</v>
      </c>
      <c r="C892">
        <v>237</v>
      </c>
      <c r="D892" t="s">
        <v>39</v>
      </c>
      <c r="E892">
        <v>5419</v>
      </c>
      <c r="F892" t="s">
        <v>24</v>
      </c>
      <c r="G892">
        <v>574</v>
      </c>
      <c r="H892" t="s">
        <v>60</v>
      </c>
      <c r="I892">
        <v>2018</v>
      </c>
      <c r="J892">
        <v>2018</v>
      </c>
      <c r="K892" t="s">
        <v>25</v>
      </c>
      <c r="L892">
        <v>143820</v>
      </c>
      <c r="M892" t="s">
        <v>26</v>
      </c>
      <c r="N892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4AB19-0A86-4683-8C2C-4A5C62F05E87}">
  <dimension ref="A1:V727"/>
  <sheetViews>
    <sheetView topLeftCell="D1" workbookViewId="0">
      <selection activeCell="T1" sqref="T1:V1048576"/>
    </sheetView>
  </sheetViews>
  <sheetFormatPr defaultRowHeight="14.5" x14ac:dyDescent="0.35"/>
  <sheetData>
    <row r="1" spans="1:2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22" x14ac:dyDescent="0.35">
      <c r="A2" t="s">
        <v>14</v>
      </c>
      <c r="B2" t="s">
        <v>15</v>
      </c>
      <c r="C2">
        <v>16</v>
      </c>
      <c r="D2" t="s">
        <v>16</v>
      </c>
      <c r="E2">
        <v>5312</v>
      </c>
      <c r="F2" t="s">
        <v>17</v>
      </c>
      <c r="G2">
        <v>249</v>
      </c>
      <c r="H2" t="s">
        <v>65</v>
      </c>
      <c r="I2">
        <v>2008</v>
      </c>
      <c r="J2">
        <v>2008</v>
      </c>
      <c r="K2" t="s">
        <v>19</v>
      </c>
      <c r="L2">
        <v>42000</v>
      </c>
      <c r="M2" t="s">
        <v>33</v>
      </c>
      <c r="N2" t="s">
        <v>34</v>
      </c>
      <c r="P2" t="str">
        <f>D2</f>
        <v>Bangladesh</v>
      </c>
      <c r="Q2">
        <f>I2</f>
        <v>2008</v>
      </c>
      <c r="R2">
        <f>SUM(L8:L14)*10000/SUM(L2:L7)</f>
        <v>18913.703205565191</v>
      </c>
      <c r="T2" t="s">
        <v>16</v>
      </c>
      <c r="U2">
        <v>2008</v>
      </c>
      <c r="V2">
        <v>18913.703205565191</v>
      </c>
    </row>
    <row r="3" spans="1:22" x14ac:dyDescent="0.35">
      <c r="A3" t="s">
        <v>14</v>
      </c>
      <c r="B3" t="s">
        <v>15</v>
      </c>
      <c r="C3">
        <v>16</v>
      </c>
      <c r="D3" t="s">
        <v>16</v>
      </c>
      <c r="E3">
        <v>5312</v>
      </c>
      <c r="F3" t="s">
        <v>17</v>
      </c>
      <c r="G3">
        <v>242</v>
      </c>
      <c r="H3" t="s">
        <v>66</v>
      </c>
      <c r="I3">
        <v>2008</v>
      </c>
      <c r="J3">
        <v>2008</v>
      </c>
      <c r="K3" t="s">
        <v>19</v>
      </c>
      <c r="L3">
        <v>31084</v>
      </c>
      <c r="N3" t="s">
        <v>20</v>
      </c>
      <c r="T3" t="s">
        <v>16</v>
      </c>
      <c r="U3">
        <v>2009</v>
      </c>
      <c r="V3">
        <v>17856.194437817034</v>
      </c>
    </row>
    <row r="4" spans="1:22" x14ac:dyDescent="0.35">
      <c r="A4" t="s">
        <v>14</v>
      </c>
      <c r="B4" t="s">
        <v>15</v>
      </c>
      <c r="C4">
        <v>16</v>
      </c>
      <c r="D4" t="s">
        <v>16</v>
      </c>
      <c r="E4">
        <v>5312</v>
      </c>
      <c r="F4" t="s">
        <v>17</v>
      </c>
      <c r="G4">
        <v>339</v>
      </c>
      <c r="H4" t="s">
        <v>67</v>
      </c>
      <c r="I4">
        <v>2008</v>
      </c>
      <c r="J4">
        <v>2008</v>
      </c>
      <c r="K4" t="s">
        <v>19</v>
      </c>
      <c r="L4">
        <v>950</v>
      </c>
      <c r="N4" t="s">
        <v>20</v>
      </c>
      <c r="T4" t="s">
        <v>16</v>
      </c>
      <c r="U4">
        <v>2010</v>
      </c>
      <c r="V4">
        <v>20421.864379799226</v>
      </c>
    </row>
    <row r="5" spans="1:22" x14ac:dyDescent="0.35">
      <c r="A5" t="s">
        <v>14</v>
      </c>
      <c r="B5" t="s">
        <v>15</v>
      </c>
      <c r="C5">
        <v>16</v>
      </c>
      <c r="D5" t="s">
        <v>16</v>
      </c>
      <c r="E5">
        <v>5312</v>
      </c>
      <c r="F5" t="s">
        <v>17</v>
      </c>
      <c r="G5">
        <v>270</v>
      </c>
      <c r="H5" t="s">
        <v>68</v>
      </c>
      <c r="I5">
        <v>2008</v>
      </c>
      <c r="J5">
        <v>2008</v>
      </c>
      <c r="K5" t="s">
        <v>19</v>
      </c>
      <c r="L5">
        <v>233596</v>
      </c>
      <c r="N5" t="s">
        <v>20</v>
      </c>
      <c r="T5" t="s">
        <v>16</v>
      </c>
      <c r="U5">
        <v>2011</v>
      </c>
      <c r="V5">
        <v>18465.507889546352</v>
      </c>
    </row>
    <row r="6" spans="1:22" x14ac:dyDescent="0.35">
      <c r="A6" t="s">
        <v>14</v>
      </c>
      <c r="B6" t="s">
        <v>15</v>
      </c>
      <c r="C6">
        <v>16</v>
      </c>
      <c r="D6" t="s">
        <v>16</v>
      </c>
      <c r="E6">
        <v>5312</v>
      </c>
      <c r="F6" t="s">
        <v>17</v>
      </c>
      <c r="G6">
        <v>289</v>
      </c>
      <c r="H6" t="s">
        <v>69</v>
      </c>
      <c r="I6">
        <v>2008</v>
      </c>
      <c r="J6">
        <v>2008</v>
      </c>
      <c r="K6" t="s">
        <v>19</v>
      </c>
      <c r="L6">
        <v>32932</v>
      </c>
      <c r="N6" t="s">
        <v>20</v>
      </c>
      <c r="T6" t="s">
        <v>16</v>
      </c>
      <c r="U6">
        <v>2012</v>
      </c>
      <c r="V6">
        <v>19162.832554731802</v>
      </c>
    </row>
    <row r="7" spans="1:22" x14ac:dyDescent="0.35">
      <c r="A7" t="s">
        <v>14</v>
      </c>
      <c r="B7" t="s">
        <v>15</v>
      </c>
      <c r="C7">
        <v>16</v>
      </c>
      <c r="D7" t="s">
        <v>16</v>
      </c>
      <c r="E7">
        <v>5312</v>
      </c>
      <c r="F7" t="s">
        <v>17</v>
      </c>
      <c r="G7">
        <v>236</v>
      </c>
      <c r="H7" t="s">
        <v>70</v>
      </c>
      <c r="I7">
        <v>2008</v>
      </c>
      <c r="J7">
        <v>2008</v>
      </c>
      <c r="K7" t="s">
        <v>19</v>
      </c>
      <c r="L7">
        <v>39371</v>
      </c>
      <c r="N7" t="s">
        <v>20</v>
      </c>
      <c r="T7" t="s">
        <v>16</v>
      </c>
      <c r="U7">
        <v>2013</v>
      </c>
      <c r="V7">
        <v>18907.11512290212</v>
      </c>
    </row>
    <row r="8" spans="1:22" x14ac:dyDescent="0.35">
      <c r="A8" t="s">
        <v>14</v>
      </c>
      <c r="B8" t="s">
        <v>15</v>
      </c>
      <c r="C8">
        <v>16</v>
      </c>
      <c r="D8" t="s">
        <v>16</v>
      </c>
      <c r="E8">
        <v>5510</v>
      </c>
      <c r="F8" t="s">
        <v>22</v>
      </c>
      <c r="G8">
        <v>249</v>
      </c>
      <c r="H8" t="s">
        <v>65</v>
      </c>
      <c r="I8">
        <v>2008</v>
      </c>
      <c r="J8">
        <v>2008</v>
      </c>
      <c r="K8" t="s">
        <v>23</v>
      </c>
      <c r="L8">
        <v>334047</v>
      </c>
      <c r="N8" t="s">
        <v>20</v>
      </c>
      <c r="T8" t="s">
        <v>16</v>
      </c>
      <c r="U8">
        <v>2014</v>
      </c>
      <c r="V8">
        <v>19017.314436475917</v>
      </c>
    </row>
    <row r="9" spans="1:22" x14ac:dyDescent="0.35">
      <c r="A9" t="s">
        <v>14</v>
      </c>
      <c r="B9" t="s">
        <v>15</v>
      </c>
      <c r="C9">
        <v>16</v>
      </c>
      <c r="D9" t="s">
        <v>16</v>
      </c>
      <c r="E9">
        <v>5510</v>
      </c>
      <c r="F9" t="s">
        <v>22</v>
      </c>
      <c r="G9">
        <v>329</v>
      </c>
      <c r="H9" t="s">
        <v>71</v>
      </c>
      <c r="I9">
        <v>2008</v>
      </c>
      <c r="J9">
        <v>2008</v>
      </c>
      <c r="K9" t="s">
        <v>23</v>
      </c>
      <c r="L9">
        <v>23982</v>
      </c>
      <c r="M9" t="s">
        <v>33</v>
      </c>
      <c r="N9" t="s">
        <v>34</v>
      </c>
      <c r="T9" t="s">
        <v>16</v>
      </c>
      <c r="U9">
        <v>2015</v>
      </c>
      <c r="V9">
        <v>19820.153854681852</v>
      </c>
    </row>
    <row r="10" spans="1:22" x14ac:dyDescent="0.35">
      <c r="A10" t="s">
        <v>14</v>
      </c>
      <c r="B10" t="s">
        <v>15</v>
      </c>
      <c r="C10">
        <v>16</v>
      </c>
      <c r="D10" t="s">
        <v>16</v>
      </c>
      <c r="E10">
        <v>5510</v>
      </c>
      <c r="F10" t="s">
        <v>22</v>
      </c>
      <c r="G10">
        <v>242</v>
      </c>
      <c r="H10" t="s">
        <v>66</v>
      </c>
      <c r="I10">
        <v>2008</v>
      </c>
      <c r="J10">
        <v>2008</v>
      </c>
      <c r="K10" t="s">
        <v>23</v>
      </c>
      <c r="L10">
        <v>44268</v>
      </c>
      <c r="N10" t="s">
        <v>20</v>
      </c>
      <c r="T10" t="s">
        <v>16</v>
      </c>
      <c r="U10">
        <v>2016</v>
      </c>
      <c r="V10">
        <v>19767.130254684049</v>
      </c>
    </row>
    <row r="11" spans="1:22" x14ac:dyDescent="0.35">
      <c r="A11" t="s">
        <v>14</v>
      </c>
      <c r="B11" t="s">
        <v>15</v>
      </c>
      <c r="C11">
        <v>16</v>
      </c>
      <c r="D11" t="s">
        <v>16</v>
      </c>
      <c r="E11">
        <v>5510</v>
      </c>
      <c r="F11" t="s">
        <v>22</v>
      </c>
      <c r="G11">
        <v>339</v>
      </c>
      <c r="H11" t="s">
        <v>67</v>
      </c>
      <c r="I11">
        <v>2008</v>
      </c>
      <c r="J11">
        <v>2008</v>
      </c>
      <c r="K11" t="s">
        <v>23</v>
      </c>
      <c r="L11">
        <v>748</v>
      </c>
      <c r="N11" t="s">
        <v>20</v>
      </c>
      <c r="T11" t="s">
        <v>16</v>
      </c>
      <c r="U11">
        <v>2017</v>
      </c>
      <c r="V11">
        <v>19515.451579902328</v>
      </c>
    </row>
    <row r="12" spans="1:22" x14ac:dyDescent="0.35">
      <c r="A12" t="s">
        <v>14</v>
      </c>
      <c r="B12" t="s">
        <v>15</v>
      </c>
      <c r="C12">
        <v>16</v>
      </c>
      <c r="D12" t="s">
        <v>16</v>
      </c>
      <c r="E12">
        <v>5510</v>
      </c>
      <c r="F12" t="s">
        <v>22</v>
      </c>
      <c r="G12">
        <v>270</v>
      </c>
      <c r="H12" t="s">
        <v>68</v>
      </c>
      <c r="I12">
        <v>2008</v>
      </c>
      <c r="J12">
        <v>2008</v>
      </c>
      <c r="K12" t="s">
        <v>23</v>
      </c>
      <c r="L12">
        <v>227930</v>
      </c>
      <c r="N12" t="s">
        <v>20</v>
      </c>
      <c r="T12" t="s">
        <v>16</v>
      </c>
      <c r="U12">
        <v>2018</v>
      </c>
      <c r="V12">
        <v>21746.211631282553</v>
      </c>
    </row>
    <row r="13" spans="1:22" x14ac:dyDescent="0.35">
      <c r="A13" t="s">
        <v>14</v>
      </c>
      <c r="B13" t="s">
        <v>15</v>
      </c>
      <c r="C13">
        <v>16</v>
      </c>
      <c r="D13" t="s">
        <v>16</v>
      </c>
      <c r="E13">
        <v>5510</v>
      </c>
      <c r="F13" t="s">
        <v>22</v>
      </c>
      <c r="G13">
        <v>289</v>
      </c>
      <c r="H13" t="s">
        <v>69</v>
      </c>
      <c r="I13">
        <v>2008</v>
      </c>
      <c r="J13">
        <v>2008</v>
      </c>
      <c r="K13" t="s">
        <v>23</v>
      </c>
      <c r="L13">
        <v>28461</v>
      </c>
      <c r="N13" t="s">
        <v>20</v>
      </c>
      <c r="T13" t="s">
        <v>28</v>
      </c>
      <c r="U13">
        <v>2008</v>
      </c>
      <c r="V13">
        <v>8819.2085026884652</v>
      </c>
    </row>
    <row r="14" spans="1:22" x14ac:dyDescent="0.35">
      <c r="A14" t="s">
        <v>14</v>
      </c>
      <c r="B14" t="s">
        <v>15</v>
      </c>
      <c r="C14">
        <v>16</v>
      </c>
      <c r="D14" t="s">
        <v>16</v>
      </c>
      <c r="E14">
        <v>5510</v>
      </c>
      <c r="F14" t="s">
        <v>22</v>
      </c>
      <c r="G14">
        <v>236</v>
      </c>
      <c r="H14" t="s">
        <v>70</v>
      </c>
      <c r="I14">
        <v>2008</v>
      </c>
      <c r="J14">
        <v>2008</v>
      </c>
      <c r="K14" t="s">
        <v>23</v>
      </c>
      <c r="L14">
        <v>59158</v>
      </c>
      <c r="N14" t="s">
        <v>20</v>
      </c>
      <c r="T14" t="s">
        <v>28</v>
      </c>
      <c r="U14">
        <v>2009</v>
      </c>
      <c r="V14">
        <v>8258.7852740007347</v>
      </c>
    </row>
    <row r="15" spans="1:22" x14ac:dyDescent="0.35">
      <c r="A15" t="s">
        <v>14</v>
      </c>
      <c r="B15" t="s">
        <v>15</v>
      </c>
      <c r="C15">
        <v>16</v>
      </c>
      <c r="D15" t="s">
        <v>16</v>
      </c>
      <c r="E15">
        <v>5419</v>
      </c>
      <c r="F15" t="s">
        <v>24</v>
      </c>
      <c r="G15">
        <v>249</v>
      </c>
      <c r="H15" t="s">
        <v>65</v>
      </c>
      <c r="I15">
        <v>2008</v>
      </c>
      <c r="J15">
        <v>2008</v>
      </c>
      <c r="K15" t="s">
        <v>25</v>
      </c>
      <c r="L15">
        <v>79535</v>
      </c>
      <c r="M15" t="s">
        <v>26</v>
      </c>
      <c r="N15" t="s">
        <v>27</v>
      </c>
      <c r="T15" t="s">
        <v>28</v>
      </c>
      <c r="U15">
        <v>2010</v>
      </c>
      <c r="V15">
        <v>8686.2168521605654</v>
      </c>
    </row>
    <row r="16" spans="1:22" x14ac:dyDescent="0.35">
      <c r="A16" t="s">
        <v>14</v>
      </c>
      <c r="B16" t="s">
        <v>15</v>
      </c>
      <c r="C16">
        <v>16</v>
      </c>
      <c r="D16" t="s">
        <v>16</v>
      </c>
      <c r="E16">
        <v>5419</v>
      </c>
      <c r="F16" t="s">
        <v>24</v>
      </c>
      <c r="G16">
        <v>242</v>
      </c>
      <c r="H16" t="s">
        <v>66</v>
      </c>
      <c r="I16">
        <v>2008</v>
      </c>
      <c r="J16">
        <v>2008</v>
      </c>
      <c r="K16" t="s">
        <v>25</v>
      </c>
      <c r="L16">
        <v>14241</v>
      </c>
      <c r="M16" t="s">
        <v>26</v>
      </c>
      <c r="N16" t="s">
        <v>27</v>
      </c>
      <c r="T16" t="s">
        <v>28</v>
      </c>
      <c r="U16">
        <v>2011</v>
      </c>
      <c r="V16">
        <v>8807.6223508918647</v>
      </c>
    </row>
    <row r="17" spans="1:22" x14ac:dyDescent="0.35">
      <c r="A17" t="s">
        <v>14</v>
      </c>
      <c r="B17" t="s">
        <v>15</v>
      </c>
      <c r="C17">
        <v>16</v>
      </c>
      <c r="D17" t="s">
        <v>16</v>
      </c>
      <c r="E17">
        <v>5419</v>
      </c>
      <c r="F17" t="s">
        <v>24</v>
      </c>
      <c r="G17">
        <v>339</v>
      </c>
      <c r="H17" t="s">
        <v>67</v>
      </c>
      <c r="I17">
        <v>2008</v>
      </c>
      <c r="J17">
        <v>2008</v>
      </c>
      <c r="K17" t="s">
        <v>25</v>
      </c>
      <c r="L17">
        <v>7874</v>
      </c>
      <c r="M17" t="s">
        <v>26</v>
      </c>
      <c r="N17" t="s">
        <v>27</v>
      </c>
      <c r="T17" t="s">
        <v>28</v>
      </c>
      <c r="U17">
        <v>2012</v>
      </c>
      <c r="V17">
        <v>9964.559837092731</v>
      </c>
    </row>
    <row r="18" spans="1:22" x14ac:dyDescent="0.35">
      <c r="A18" t="s">
        <v>14</v>
      </c>
      <c r="B18" t="s">
        <v>15</v>
      </c>
      <c r="C18">
        <v>16</v>
      </c>
      <c r="D18" t="s">
        <v>16</v>
      </c>
      <c r="E18">
        <v>5419</v>
      </c>
      <c r="F18" t="s">
        <v>24</v>
      </c>
      <c r="G18">
        <v>270</v>
      </c>
      <c r="H18" t="s">
        <v>68</v>
      </c>
      <c r="I18">
        <v>2008</v>
      </c>
      <c r="J18">
        <v>2008</v>
      </c>
      <c r="K18" t="s">
        <v>25</v>
      </c>
      <c r="L18">
        <v>9757</v>
      </c>
      <c r="M18" t="s">
        <v>26</v>
      </c>
      <c r="N18" t="s">
        <v>27</v>
      </c>
      <c r="T18" t="s">
        <v>28</v>
      </c>
      <c r="U18">
        <v>2013</v>
      </c>
      <c r="V18">
        <v>9860.5101046825912</v>
      </c>
    </row>
    <row r="19" spans="1:22" x14ac:dyDescent="0.35">
      <c r="A19" t="s">
        <v>14</v>
      </c>
      <c r="B19" t="s">
        <v>15</v>
      </c>
      <c r="C19">
        <v>16</v>
      </c>
      <c r="D19" t="s">
        <v>16</v>
      </c>
      <c r="E19">
        <v>5419</v>
      </c>
      <c r="F19" t="s">
        <v>24</v>
      </c>
      <c r="G19">
        <v>289</v>
      </c>
      <c r="H19" t="s">
        <v>69</v>
      </c>
      <c r="I19">
        <v>2008</v>
      </c>
      <c r="J19">
        <v>2008</v>
      </c>
      <c r="K19" t="s">
        <v>25</v>
      </c>
      <c r="L19">
        <v>8642</v>
      </c>
      <c r="M19" t="s">
        <v>26</v>
      </c>
      <c r="N19" t="s">
        <v>27</v>
      </c>
      <c r="T19" t="s">
        <v>28</v>
      </c>
      <c r="U19">
        <v>2014</v>
      </c>
      <c r="V19">
        <v>10287.356250642637</v>
      </c>
    </row>
    <row r="20" spans="1:22" x14ac:dyDescent="0.35">
      <c r="A20" t="s">
        <v>14</v>
      </c>
      <c r="B20" t="s">
        <v>15</v>
      </c>
      <c r="C20">
        <v>16</v>
      </c>
      <c r="D20" t="s">
        <v>16</v>
      </c>
      <c r="E20">
        <v>5419</v>
      </c>
      <c r="F20" t="s">
        <v>24</v>
      </c>
      <c r="G20">
        <v>236</v>
      </c>
      <c r="H20" t="s">
        <v>70</v>
      </c>
      <c r="I20">
        <v>2008</v>
      </c>
      <c r="J20">
        <v>2008</v>
      </c>
      <c r="K20" t="s">
        <v>25</v>
      </c>
      <c r="L20">
        <v>15026</v>
      </c>
      <c r="M20" t="s">
        <v>26</v>
      </c>
      <c r="N20" t="s">
        <v>27</v>
      </c>
      <c r="T20" t="s">
        <v>28</v>
      </c>
      <c r="U20">
        <v>2015</v>
      </c>
      <c r="V20">
        <v>11465.929676825008</v>
      </c>
    </row>
    <row r="21" spans="1:22" x14ac:dyDescent="0.35">
      <c r="A21" t="s">
        <v>14</v>
      </c>
      <c r="B21" t="s">
        <v>15</v>
      </c>
      <c r="C21">
        <v>16</v>
      </c>
      <c r="D21" t="s">
        <v>16</v>
      </c>
      <c r="E21">
        <v>5312</v>
      </c>
      <c r="F21" t="s">
        <v>17</v>
      </c>
      <c r="G21">
        <v>249</v>
      </c>
      <c r="H21" t="s">
        <v>65</v>
      </c>
      <c r="I21">
        <v>2009</v>
      </c>
      <c r="J21">
        <v>2009</v>
      </c>
      <c r="K21" t="s">
        <v>19</v>
      </c>
      <c r="L21">
        <v>43000</v>
      </c>
      <c r="M21" t="s">
        <v>33</v>
      </c>
      <c r="N21" t="s">
        <v>34</v>
      </c>
      <c r="P21" t="str">
        <f>D21</f>
        <v>Bangladesh</v>
      </c>
      <c r="Q21">
        <f>I21</f>
        <v>2009</v>
      </c>
      <c r="R21">
        <f>SUM(L27:L33)*10000/SUM(L21:L26)</f>
        <v>17856.194437817034</v>
      </c>
      <c r="T21" t="s">
        <v>28</v>
      </c>
      <c r="U21">
        <v>2016</v>
      </c>
      <c r="V21">
        <v>11762.814300914079</v>
      </c>
    </row>
    <row r="22" spans="1:22" x14ac:dyDescent="0.35">
      <c r="A22" t="s">
        <v>14</v>
      </c>
      <c r="B22" t="s">
        <v>15</v>
      </c>
      <c r="C22">
        <v>16</v>
      </c>
      <c r="D22" t="s">
        <v>16</v>
      </c>
      <c r="E22">
        <v>5312</v>
      </c>
      <c r="F22" t="s">
        <v>17</v>
      </c>
      <c r="G22">
        <v>242</v>
      </c>
      <c r="H22" t="s">
        <v>66</v>
      </c>
      <c r="I22">
        <v>2009</v>
      </c>
      <c r="J22">
        <v>2009</v>
      </c>
      <c r="K22" t="s">
        <v>19</v>
      </c>
      <c r="L22">
        <v>32540</v>
      </c>
      <c r="N22" t="s">
        <v>20</v>
      </c>
      <c r="T22" t="s">
        <v>28</v>
      </c>
      <c r="U22">
        <v>2017</v>
      </c>
      <c r="V22">
        <v>10451.353857894144</v>
      </c>
    </row>
    <row r="23" spans="1:22" x14ac:dyDescent="0.35">
      <c r="A23" t="s">
        <v>14</v>
      </c>
      <c r="B23" t="s">
        <v>15</v>
      </c>
      <c r="C23">
        <v>16</v>
      </c>
      <c r="D23" t="s">
        <v>16</v>
      </c>
      <c r="E23">
        <v>5312</v>
      </c>
      <c r="F23" t="s">
        <v>17</v>
      </c>
      <c r="G23">
        <v>339</v>
      </c>
      <c r="H23" t="s">
        <v>67</v>
      </c>
      <c r="I23">
        <v>2009</v>
      </c>
      <c r="J23">
        <v>2009</v>
      </c>
      <c r="K23" t="s">
        <v>19</v>
      </c>
      <c r="L23">
        <v>420</v>
      </c>
      <c r="N23" t="s">
        <v>20</v>
      </c>
      <c r="T23" t="s">
        <v>28</v>
      </c>
      <c r="U23">
        <v>2018</v>
      </c>
      <c r="V23">
        <v>10231.143986560164</v>
      </c>
    </row>
    <row r="24" spans="1:22" x14ac:dyDescent="0.35">
      <c r="A24" t="s">
        <v>14</v>
      </c>
      <c r="B24" t="s">
        <v>15</v>
      </c>
      <c r="C24">
        <v>16</v>
      </c>
      <c r="D24" t="s">
        <v>16</v>
      </c>
      <c r="E24">
        <v>5312</v>
      </c>
      <c r="F24" t="s">
        <v>17</v>
      </c>
      <c r="G24">
        <v>270</v>
      </c>
      <c r="H24" t="s">
        <v>68</v>
      </c>
      <c r="I24">
        <v>2009</v>
      </c>
      <c r="J24">
        <v>2009</v>
      </c>
      <c r="K24" t="s">
        <v>19</v>
      </c>
      <c r="L24">
        <v>233916</v>
      </c>
      <c r="N24" t="s">
        <v>20</v>
      </c>
      <c r="T24" t="s">
        <v>37</v>
      </c>
      <c r="U24">
        <v>2008</v>
      </c>
      <c r="V24">
        <v>11561.595650647196</v>
      </c>
    </row>
    <row r="25" spans="1:22" x14ac:dyDescent="0.35">
      <c r="A25" t="s">
        <v>14</v>
      </c>
      <c r="B25" t="s">
        <v>15</v>
      </c>
      <c r="C25">
        <v>16</v>
      </c>
      <c r="D25" t="s">
        <v>16</v>
      </c>
      <c r="E25">
        <v>5312</v>
      </c>
      <c r="F25" t="s">
        <v>17</v>
      </c>
      <c r="G25">
        <v>289</v>
      </c>
      <c r="H25" t="s">
        <v>69</v>
      </c>
      <c r="I25">
        <v>2009</v>
      </c>
      <c r="J25">
        <v>2009</v>
      </c>
      <c r="K25" t="s">
        <v>19</v>
      </c>
      <c r="L25">
        <v>35551</v>
      </c>
      <c r="N25" t="s">
        <v>20</v>
      </c>
      <c r="T25" t="s">
        <v>37</v>
      </c>
      <c r="U25">
        <v>2009</v>
      </c>
      <c r="V25">
        <v>23916.315043572515</v>
      </c>
    </row>
    <row r="26" spans="1:22" x14ac:dyDescent="0.35">
      <c r="A26" t="s">
        <v>14</v>
      </c>
      <c r="B26" t="s">
        <v>15</v>
      </c>
      <c r="C26">
        <v>16</v>
      </c>
      <c r="D26" t="s">
        <v>16</v>
      </c>
      <c r="E26">
        <v>5312</v>
      </c>
      <c r="F26" t="s">
        <v>17</v>
      </c>
      <c r="G26">
        <v>236</v>
      </c>
      <c r="H26" t="s">
        <v>70</v>
      </c>
      <c r="I26">
        <v>2009</v>
      </c>
      <c r="J26">
        <v>2009</v>
      </c>
      <c r="K26" t="s">
        <v>19</v>
      </c>
      <c r="L26">
        <v>40177</v>
      </c>
      <c r="N26" t="s">
        <v>20</v>
      </c>
      <c r="T26" t="s">
        <v>37</v>
      </c>
      <c r="U26">
        <v>2010</v>
      </c>
      <c r="V26">
        <v>13327.583094589243</v>
      </c>
    </row>
    <row r="27" spans="1:22" x14ac:dyDescent="0.35">
      <c r="A27" t="s">
        <v>14</v>
      </c>
      <c r="B27" t="s">
        <v>15</v>
      </c>
      <c r="C27">
        <v>16</v>
      </c>
      <c r="D27" t="s">
        <v>16</v>
      </c>
      <c r="E27">
        <v>5510</v>
      </c>
      <c r="F27" t="s">
        <v>22</v>
      </c>
      <c r="G27">
        <v>249</v>
      </c>
      <c r="H27" t="s">
        <v>65</v>
      </c>
      <c r="I27">
        <v>2009</v>
      </c>
      <c r="J27">
        <v>2009</v>
      </c>
      <c r="K27" t="s">
        <v>23</v>
      </c>
      <c r="L27">
        <v>316405</v>
      </c>
      <c r="N27" t="s">
        <v>20</v>
      </c>
      <c r="T27" t="s">
        <v>37</v>
      </c>
      <c r="U27">
        <v>2011</v>
      </c>
      <c r="V27">
        <v>12406.498446692822</v>
      </c>
    </row>
    <row r="28" spans="1:22" x14ac:dyDescent="0.35">
      <c r="A28" t="s">
        <v>14</v>
      </c>
      <c r="B28" t="s">
        <v>15</v>
      </c>
      <c r="C28">
        <v>16</v>
      </c>
      <c r="D28" t="s">
        <v>16</v>
      </c>
      <c r="E28">
        <v>5510</v>
      </c>
      <c r="F28" t="s">
        <v>22</v>
      </c>
      <c r="G28">
        <v>329</v>
      </c>
      <c r="H28" t="s">
        <v>71</v>
      </c>
      <c r="I28">
        <v>2009</v>
      </c>
      <c r="J28">
        <v>2009</v>
      </c>
      <c r="K28" t="s">
        <v>23</v>
      </c>
      <c r="L28">
        <v>30691</v>
      </c>
      <c r="M28" t="s">
        <v>33</v>
      </c>
      <c r="N28" t="s">
        <v>34</v>
      </c>
      <c r="T28" t="s">
        <v>37</v>
      </c>
      <c r="U28">
        <v>2012</v>
      </c>
      <c r="V28">
        <v>13509.683927370545</v>
      </c>
    </row>
    <row r="29" spans="1:22" x14ac:dyDescent="0.35">
      <c r="A29" t="s">
        <v>14</v>
      </c>
      <c r="B29" t="s">
        <v>15</v>
      </c>
      <c r="C29">
        <v>16</v>
      </c>
      <c r="D29" t="s">
        <v>16</v>
      </c>
      <c r="E29">
        <v>5510</v>
      </c>
      <c r="F29" t="s">
        <v>22</v>
      </c>
      <c r="G29">
        <v>242</v>
      </c>
      <c r="H29" t="s">
        <v>66</v>
      </c>
      <c r="I29">
        <v>2009</v>
      </c>
      <c r="J29">
        <v>2009</v>
      </c>
      <c r="K29" t="s">
        <v>23</v>
      </c>
      <c r="L29">
        <v>47160</v>
      </c>
      <c r="N29" t="s">
        <v>20</v>
      </c>
      <c r="T29" t="s">
        <v>37</v>
      </c>
      <c r="U29">
        <v>2013</v>
      </c>
      <c r="V29">
        <v>9660.4710199567689</v>
      </c>
    </row>
    <row r="30" spans="1:22" x14ac:dyDescent="0.35">
      <c r="A30" t="s">
        <v>14</v>
      </c>
      <c r="B30" t="s">
        <v>15</v>
      </c>
      <c r="C30">
        <v>16</v>
      </c>
      <c r="D30" t="s">
        <v>16</v>
      </c>
      <c r="E30">
        <v>5510</v>
      </c>
      <c r="F30" t="s">
        <v>22</v>
      </c>
      <c r="G30">
        <v>339</v>
      </c>
      <c r="H30" t="s">
        <v>67</v>
      </c>
      <c r="I30">
        <v>2009</v>
      </c>
      <c r="J30">
        <v>2009</v>
      </c>
      <c r="K30" t="s">
        <v>23</v>
      </c>
      <c r="L30">
        <v>364</v>
      </c>
      <c r="N30" t="s">
        <v>20</v>
      </c>
      <c r="T30" t="s">
        <v>37</v>
      </c>
      <c r="U30">
        <v>2014</v>
      </c>
      <c r="V30">
        <v>11721.122354521634</v>
      </c>
    </row>
    <row r="31" spans="1:22" x14ac:dyDescent="0.35">
      <c r="A31" t="s">
        <v>14</v>
      </c>
      <c r="B31" t="s">
        <v>15</v>
      </c>
      <c r="C31">
        <v>16</v>
      </c>
      <c r="D31" t="s">
        <v>16</v>
      </c>
      <c r="E31">
        <v>5510</v>
      </c>
      <c r="F31" t="s">
        <v>22</v>
      </c>
      <c r="G31">
        <v>270</v>
      </c>
      <c r="H31" t="s">
        <v>68</v>
      </c>
      <c r="I31">
        <v>2009</v>
      </c>
      <c r="J31">
        <v>2009</v>
      </c>
      <c r="K31" t="s">
        <v>23</v>
      </c>
      <c r="L31">
        <v>202717</v>
      </c>
      <c r="N31" t="s">
        <v>20</v>
      </c>
      <c r="T31" t="s">
        <v>37</v>
      </c>
      <c r="U31">
        <v>2015</v>
      </c>
      <c r="V31">
        <v>12138.592306136157</v>
      </c>
    </row>
    <row r="32" spans="1:22" x14ac:dyDescent="0.35">
      <c r="A32" t="s">
        <v>14</v>
      </c>
      <c r="B32" t="s">
        <v>15</v>
      </c>
      <c r="C32">
        <v>16</v>
      </c>
      <c r="D32" t="s">
        <v>16</v>
      </c>
      <c r="E32">
        <v>5510</v>
      </c>
      <c r="F32" t="s">
        <v>22</v>
      </c>
      <c r="G32">
        <v>289</v>
      </c>
      <c r="H32" t="s">
        <v>69</v>
      </c>
      <c r="I32">
        <v>2009</v>
      </c>
      <c r="J32">
        <v>2009</v>
      </c>
      <c r="K32" t="s">
        <v>23</v>
      </c>
      <c r="L32">
        <v>32306</v>
      </c>
      <c r="N32" t="s">
        <v>20</v>
      </c>
      <c r="T32" t="s">
        <v>37</v>
      </c>
      <c r="U32">
        <v>2016</v>
      </c>
      <c r="V32">
        <v>12831.30214145175</v>
      </c>
    </row>
    <row r="33" spans="1:22" x14ac:dyDescent="0.35">
      <c r="A33" t="s">
        <v>14</v>
      </c>
      <c r="B33" t="s">
        <v>15</v>
      </c>
      <c r="C33">
        <v>16</v>
      </c>
      <c r="D33" t="s">
        <v>16</v>
      </c>
      <c r="E33">
        <v>5510</v>
      </c>
      <c r="F33" t="s">
        <v>22</v>
      </c>
      <c r="G33">
        <v>236</v>
      </c>
      <c r="H33" t="s">
        <v>70</v>
      </c>
      <c r="I33">
        <v>2009</v>
      </c>
      <c r="J33">
        <v>2009</v>
      </c>
      <c r="K33" t="s">
        <v>23</v>
      </c>
      <c r="L33">
        <v>58899</v>
      </c>
      <c r="N33" t="s">
        <v>20</v>
      </c>
      <c r="T33" t="s">
        <v>37</v>
      </c>
      <c r="U33">
        <v>2017</v>
      </c>
      <c r="V33">
        <v>9691.3848590868802</v>
      </c>
    </row>
    <row r="34" spans="1:22" x14ac:dyDescent="0.35">
      <c r="A34" t="s">
        <v>14</v>
      </c>
      <c r="B34" t="s">
        <v>15</v>
      </c>
      <c r="C34">
        <v>16</v>
      </c>
      <c r="D34" t="s">
        <v>16</v>
      </c>
      <c r="E34">
        <v>5419</v>
      </c>
      <c r="F34" t="s">
        <v>24</v>
      </c>
      <c r="G34">
        <v>249</v>
      </c>
      <c r="H34" t="s">
        <v>65</v>
      </c>
      <c r="I34">
        <v>2009</v>
      </c>
      <c r="J34">
        <v>2009</v>
      </c>
      <c r="K34" t="s">
        <v>25</v>
      </c>
      <c r="L34">
        <v>73583</v>
      </c>
      <c r="M34" t="s">
        <v>26</v>
      </c>
      <c r="N34" t="s">
        <v>27</v>
      </c>
      <c r="T34" t="s">
        <v>37</v>
      </c>
      <c r="U34">
        <v>2018</v>
      </c>
      <c r="V34">
        <v>10546.191012630657</v>
      </c>
    </row>
    <row r="35" spans="1:22" x14ac:dyDescent="0.35">
      <c r="A35" t="s">
        <v>14</v>
      </c>
      <c r="B35" t="s">
        <v>15</v>
      </c>
      <c r="C35">
        <v>16</v>
      </c>
      <c r="D35" t="s">
        <v>16</v>
      </c>
      <c r="E35">
        <v>5419</v>
      </c>
      <c r="F35" t="s">
        <v>24</v>
      </c>
      <c r="G35">
        <v>242</v>
      </c>
      <c r="H35" t="s">
        <v>66</v>
      </c>
      <c r="I35">
        <v>2009</v>
      </c>
      <c r="J35">
        <v>2009</v>
      </c>
      <c r="K35" t="s">
        <v>25</v>
      </c>
      <c r="L35">
        <v>14493</v>
      </c>
      <c r="M35" t="s">
        <v>26</v>
      </c>
      <c r="N35" t="s">
        <v>27</v>
      </c>
      <c r="T35" t="s">
        <v>39</v>
      </c>
      <c r="U35">
        <v>2008</v>
      </c>
      <c r="V35">
        <v>31229.013854930727</v>
      </c>
    </row>
    <row r="36" spans="1:22" x14ac:dyDescent="0.35">
      <c r="A36" t="s">
        <v>14</v>
      </c>
      <c r="B36" t="s">
        <v>15</v>
      </c>
      <c r="C36">
        <v>16</v>
      </c>
      <c r="D36" t="s">
        <v>16</v>
      </c>
      <c r="E36">
        <v>5419</v>
      </c>
      <c r="F36" t="s">
        <v>24</v>
      </c>
      <c r="G36">
        <v>339</v>
      </c>
      <c r="H36" t="s">
        <v>67</v>
      </c>
      <c r="I36">
        <v>2009</v>
      </c>
      <c r="J36">
        <v>2009</v>
      </c>
      <c r="K36" t="s">
        <v>25</v>
      </c>
      <c r="L36">
        <v>8667</v>
      </c>
      <c r="M36" t="s">
        <v>26</v>
      </c>
      <c r="N36" t="s">
        <v>27</v>
      </c>
      <c r="T36" t="s">
        <v>39</v>
      </c>
      <c r="U36">
        <v>2009</v>
      </c>
      <c r="V36">
        <v>33636.526410026854</v>
      </c>
    </row>
    <row r="37" spans="1:22" x14ac:dyDescent="0.35">
      <c r="A37" t="s">
        <v>14</v>
      </c>
      <c r="B37" t="s">
        <v>15</v>
      </c>
      <c r="C37">
        <v>16</v>
      </c>
      <c r="D37" t="s">
        <v>16</v>
      </c>
      <c r="E37">
        <v>5419</v>
      </c>
      <c r="F37" t="s">
        <v>24</v>
      </c>
      <c r="G37">
        <v>270</v>
      </c>
      <c r="H37" t="s">
        <v>68</v>
      </c>
      <c r="I37">
        <v>2009</v>
      </c>
      <c r="J37">
        <v>2009</v>
      </c>
      <c r="K37" t="s">
        <v>25</v>
      </c>
      <c r="L37">
        <v>8666</v>
      </c>
      <c r="M37" t="s">
        <v>26</v>
      </c>
      <c r="N37" t="s">
        <v>27</v>
      </c>
      <c r="T37" t="s">
        <v>39</v>
      </c>
      <c r="U37">
        <v>2010</v>
      </c>
      <c r="V37">
        <v>31873.479318734793</v>
      </c>
    </row>
    <row r="38" spans="1:22" x14ac:dyDescent="0.35">
      <c r="A38" t="s">
        <v>14</v>
      </c>
      <c r="B38" t="s">
        <v>15</v>
      </c>
      <c r="C38">
        <v>16</v>
      </c>
      <c r="D38" t="s">
        <v>16</v>
      </c>
      <c r="E38">
        <v>5419</v>
      </c>
      <c r="F38" t="s">
        <v>24</v>
      </c>
      <c r="G38">
        <v>289</v>
      </c>
      <c r="H38" t="s">
        <v>69</v>
      </c>
      <c r="I38">
        <v>2009</v>
      </c>
      <c r="J38">
        <v>2009</v>
      </c>
      <c r="K38" t="s">
        <v>25</v>
      </c>
      <c r="L38">
        <v>9087</v>
      </c>
      <c r="M38" t="s">
        <v>26</v>
      </c>
      <c r="N38" t="s">
        <v>27</v>
      </c>
      <c r="T38" t="s">
        <v>39</v>
      </c>
      <c r="U38">
        <v>2011</v>
      </c>
      <c r="V38">
        <v>34040.016255522984</v>
      </c>
    </row>
    <row r="39" spans="1:22" x14ac:dyDescent="0.35">
      <c r="A39" t="s">
        <v>14</v>
      </c>
      <c r="B39" t="s">
        <v>15</v>
      </c>
      <c r="C39">
        <v>16</v>
      </c>
      <c r="D39" t="s">
        <v>16</v>
      </c>
      <c r="E39">
        <v>5419</v>
      </c>
      <c r="F39" t="s">
        <v>24</v>
      </c>
      <c r="G39">
        <v>236</v>
      </c>
      <c r="H39" t="s">
        <v>70</v>
      </c>
      <c r="I39">
        <v>2009</v>
      </c>
      <c r="J39">
        <v>2009</v>
      </c>
      <c r="K39" t="s">
        <v>25</v>
      </c>
      <c r="L39">
        <v>14660</v>
      </c>
      <c r="M39" t="s">
        <v>26</v>
      </c>
      <c r="N39" t="s">
        <v>27</v>
      </c>
      <c r="T39" t="s">
        <v>39</v>
      </c>
      <c r="U39">
        <v>2012</v>
      </c>
      <c r="V39">
        <v>37958.444964359376</v>
      </c>
    </row>
    <row r="40" spans="1:22" x14ac:dyDescent="0.35">
      <c r="A40" t="s">
        <v>14</v>
      </c>
      <c r="B40" t="s">
        <v>15</v>
      </c>
      <c r="C40">
        <v>16</v>
      </c>
      <c r="D40" t="s">
        <v>16</v>
      </c>
      <c r="E40">
        <v>5312</v>
      </c>
      <c r="F40" t="s">
        <v>17</v>
      </c>
      <c r="G40">
        <v>249</v>
      </c>
      <c r="H40" t="s">
        <v>65</v>
      </c>
      <c r="I40">
        <v>2010</v>
      </c>
      <c r="J40">
        <v>2010</v>
      </c>
      <c r="K40" t="s">
        <v>19</v>
      </c>
      <c r="L40">
        <v>43000</v>
      </c>
      <c r="M40" t="s">
        <v>33</v>
      </c>
      <c r="N40" t="s">
        <v>34</v>
      </c>
      <c r="P40" t="str">
        <f>D40</f>
        <v>Bangladesh</v>
      </c>
      <c r="Q40">
        <f>I40</f>
        <v>2010</v>
      </c>
      <c r="R40">
        <f>SUM(L46:L52)*10000/SUM(L40:L45)</f>
        <v>20421.864379799226</v>
      </c>
      <c r="T40" t="s">
        <v>39</v>
      </c>
      <c r="U40">
        <v>2013</v>
      </c>
      <c r="V40">
        <v>38976.029161528015</v>
      </c>
    </row>
    <row r="41" spans="1:22" x14ac:dyDescent="0.35">
      <c r="A41" t="s">
        <v>14</v>
      </c>
      <c r="B41" t="s">
        <v>15</v>
      </c>
      <c r="C41">
        <v>16</v>
      </c>
      <c r="D41" t="s">
        <v>16</v>
      </c>
      <c r="E41">
        <v>5312</v>
      </c>
      <c r="F41" t="s">
        <v>17</v>
      </c>
      <c r="G41">
        <v>242</v>
      </c>
      <c r="H41" t="s">
        <v>66</v>
      </c>
      <c r="I41">
        <v>2010</v>
      </c>
      <c r="J41">
        <v>2010</v>
      </c>
      <c r="K41" t="s">
        <v>19</v>
      </c>
      <c r="L41">
        <v>33591</v>
      </c>
      <c r="N41" t="s">
        <v>20</v>
      </c>
      <c r="T41" t="s">
        <v>39</v>
      </c>
      <c r="U41">
        <v>2014</v>
      </c>
      <c r="V41">
        <v>40354.934261809489</v>
      </c>
    </row>
    <row r="42" spans="1:22" x14ac:dyDescent="0.35">
      <c r="A42" t="s">
        <v>14</v>
      </c>
      <c r="B42" t="s">
        <v>15</v>
      </c>
      <c r="C42">
        <v>16</v>
      </c>
      <c r="D42" t="s">
        <v>16</v>
      </c>
      <c r="E42">
        <v>5312</v>
      </c>
      <c r="F42" t="s">
        <v>17</v>
      </c>
      <c r="G42">
        <v>339</v>
      </c>
      <c r="H42" t="s">
        <v>67</v>
      </c>
      <c r="I42">
        <v>2010</v>
      </c>
      <c r="J42">
        <v>2010</v>
      </c>
      <c r="K42" t="s">
        <v>19</v>
      </c>
      <c r="L42">
        <v>394</v>
      </c>
      <c r="N42" t="s">
        <v>20</v>
      </c>
      <c r="T42" t="s">
        <v>39</v>
      </c>
      <c r="U42">
        <v>2015</v>
      </c>
      <c r="V42">
        <v>41560.627310977943</v>
      </c>
    </row>
    <row r="43" spans="1:22" x14ac:dyDescent="0.35">
      <c r="A43" t="s">
        <v>14</v>
      </c>
      <c r="B43" t="s">
        <v>15</v>
      </c>
      <c r="C43">
        <v>16</v>
      </c>
      <c r="D43" t="s">
        <v>16</v>
      </c>
      <c r="E43">
        <v>5312</v>
      </c>
      <c r="F43" t="s">
        <v>17</v>
      </c>
      <c r="G43">
        <v>270</v>
      </c>
      <c r="H43" t="s">
        <v>68</v>
      </c>
      <c r="I43">
        <v>2010</v>
      </c>
      <c r="J43">
        <v>2010</v>
      </c>
      <c r="K43" t="s">
        <v>19</v>
      </c>
      <c r="L43">
        <v>242101</v>
      </c>
      <c r="N43" t="s">
        <v>20</v>
      </c>
      <c r="T43" t="s">
        <v>39</v>
      </c>
      <c r="U43">
        <v>2016</v>
      </c>
      <c r="V43">
        <v>43617.698769696377</v>
      </c>
    </row>
    <row r="44" spans="1:22" x14ac:dyDescent="0.35">
      <c r="A44" t="s">
        <v>14</v>
      </c>
      <c r="B44" t="s">
        <v>15</v>
      </c>
      <c r="C44">
        <v>16</v>
      </c>
      <c r="D44" t="s">
        <v>16</v>
      </c>
      <c r="E44">
        <v>5312</v>
      </c>
      <c r="F44" t="s">
        <v>17</v>
      </c>
      <c r="G44">
        <v>289</v>
      </c>
      <c r="H44" t="s">
        <v>69</v>
      </c>
      <c r="I44">
        <v>2010</v>
      </c>
      <c r="J44">
        <v>2010</v>
      </c>
      <c r="K44" t="s">
        <v>19</v>
      </c>
      <c r="L44">
        <v>36000</v>
      </c>
      <c r="M44" t="s">
        <v>33</v>
      </c>
      <c r="N44" t="s">
        <v>34</v>
      </c>
      <c r="T44" t="s">
        <v>39</v>
      </c>
      <c r="U44">
        <v>2017</v>
      </c>
      <c r="V44">
        <v>46616.238079417781</v>
      </c>
    </row>
    <row r="45" spans="1:22" x14ac:dyDescent="0.35">
      <c r="A45" t="s">
        <v>14</v>
      </c>
      <c r="B45" t="s">
        <v>15</v>
      </c>
      <c r="C45">
        <v>16</v>
      </c>
      <c r="D45" t="s">
        <v>16</v>
      </c>
      <c r="E45">
        <v>5312</v>
      </c>
      <c r="F45" t="s">
        <v>17</v>
      </c>
      <c r="G45">
        <v>236</v>
      </c>
      <c r="H45" t="s">
        <v>70</v>
      </c>
      <c r="I45">
        <v>2010</v>
      </c>
      <c r="J45">
        <v>2010</v>
      </c>
      <c r="K45" t="s">
        <v>19</v>
      </c>
      <c r="L45">
        <v>40681</v>
      </c>
      <c r="N45" t="s">
        <v>20</v>
      </c>
      <c r="T45" t="s">
        <v>39</v>
      </c>
      <c r="U45">
        <v>2018</v>
      </c>
      <c r="V45">
        <v>50379.167198574018</v>
      </c>
    </row>
    <row r="46" spans="1:22" x14ac:dyDescent="0.35">
      <c r="A46" t="s">
        <v>14</v>
      </c>
      <c r="B46" t="s">
        <v>15</v>
      </c>
      <c r="C46">
        <v>16</v>
      </c>
      <c r="D46" t="s">
        <v>16</v>
      </c>
      <c r="E46">
        <v>5510</v>
      </c>
      <c r="F46" t="s">
        <v>22</v>
      </c>
      <c r="G46">
        <v>249</v>
      </c>
      <c r="H46" t="s">
        <v>65</v>
      </c>
      <c r="I46">
        <v>2010</v>
      </c>
      <c r="J46">
        <v>2010</v>
      </c>
      <c r="K46" t="s">
        <v>23</v>
      </c>
      <c r="L46">
        <v>402000</v>
      </c>
      <c r="N46" t="s">
        <v>20</v>
      </c>
    </row>
    <row r="47" spans="1:22" x14ac:dyDescent="0.35">
      <c r="A47" t="s">
        <v>14</v>
      </c>
      <c r="B47" t="s">
        <v>15</v>
      </c>
      <c r="C47">
        <v>16</v>
      </c>
      <c r="D47" t="s">
        <v>16</v>
      </c>
      <c r="E47">
        <v>5510</v>
      </c>
      <c r="F47" t="s">
        <v>22</v>
      </c>
      <c r="G47">
        <v>329</v>
      </c>
      <c r="H47" t="s">
        <v>71</v>
      </c>
      <c r="I47">
        <v>2010</v>
      </c>
      <c r="J47">
        <v>2010</v>
      </c>
      <c r="K47" t="s">
        <v>23</v>
      </c>
      <c r="L47">
        <v>28910</v>
      </c>
      <c r="M47" t="s">
        <v>33</v>
      </c>
      <c r="N47" t="s">
        <v>34</v>
      </c>
    </row>
    <row r="48" spans="1:22" x14ac:dyDescent="0.35">
      <c r="A48" t="s">
        <v>14</v>
      </c>
      <c r="B48" t="s">
        <v>15</v>
      </c>
      <c r="C48">
        <v>16</v>
      </c>
      <c r="D48" t="s">
        <v>16</v>
      </c>
      <c r="E48">
        <v>5510</v>
      </c>
      <c r="F48" t="s">
        <v>22</v>
      </c>
      <c r="G48">
        <v>242</v>
      </c>
      <c r="H48" t="s">
        <v>66</v>
      </c>
      <c r="I48">
        <v>2010</v>
      </c>
      <c r="J48">
        <v>2010</v>
      </c>
      <c r="K48" t="s">
        <v>23</v>
      </c>
      <c r="L48">
        <v>53467</v>
      </c>
      <c r="N48" t="s">
        <v>20</v>
      </c>
    </row>
    <row r="49" spans="1:18" x14ac:dyDescent="0.35">
      <c r="A49" t="s">
        <v>14</v>
      </c>
      <c r="B49" t="s">
        <v>15</v>
      </c>
      <c r="C49">
        <v>16</v>
      </c>
      <c r="D49" t="s">
        <v>16</v>
      </c>
      <c r="E49">
        <v>5510</v>
      </c>
      <c r="F49" t="s">
        <v>22</v>
      </c>
      <c r="G49">
        <v>339</v>
      </c>
      <c r="H49" t="s">
        <v>67</v>
      </c>
      <c r="I49">
        <v>2010</v>
      </c>
      <c r="J49">
        <v>2010</v>
      </c>
      <c r="K49" t="s">
        <v>23</v>
      </c>
      <c r="L49">
        <v>403</v>
      </c>
      <c r="N49" t="s">
        <v>20</v>
      </c>
    </row>
    <row r="50" spans="1:18" x14ac:dyDescent="0.35">
      <c r="A50" t="s">
        <v>14</v>
      </c>
      <c r="B50" t="s">
        <v>15</v>
      </c>
      <c r="C50">
        <v>16</v>
      </c>
      <c r="D50" t="s">
        <v>16</v>
      </c>
      <c r="E50">
        <v>5510</v>
      </c>
      <c r="F50" t="s">
        <v>22</v>
      </c>
      <c r="G50">
        <v>270</v>
      </c>
      <c r="H50" t="s">
        <v>68</v>
      </c>
      <c r="I50">
        <v>2010</v>
      </c>
      <c r="J50">
        <v>2010</v>
      </c>
      <c r="K50" t="s">
        <v>23</v>
      </c>
      <c r="L50">
        <v>221928</v>
      </c>
      <c r="N50" t="s">
        <v>20</v>
      </c>
    </row>
    <row r="51" spans="1:18" x14ac:dyDescent="0.35">
      <c r="A51" t="s">
        <v>14</v>
      </c>
      <c r="B51" t="s">
        <v>15</v>
      </c>
      <c r="C51">
        <v>16</v>
      </c>
      <c r="D51" t="s">
        <v>16</v>
      </c>
      <c r="E51">
        <v>5510</v>
      </c>
      <c r="F51" t="s">
        <v>22</v>
      </c>
      <c r="G51">
        <v>289</v>
      </c>
      <c r="H51" t="s">
        <v>69</v>
      </c>
      <c r="I51">
        <v>2010</v>
      </c>
      <c r="J51">
        <v>2010</v>
      </c>
      <c r="K51" t="s">
        <v>23</v>
      </c>
      <c r="L51">
        <v>32000</v>
      </c>
      <c r="M51" t="s">
        <v>33</v>
      </c>
      <c r="N51" t="s">
        <v>34</v>
      </c>
    </row>
    <row r="52" spans="1:18" x14ac:dyDescent="0.35">
      <c r="A52" t="s">
        <v>14</v>
      </c>
      <c r="B52" t="s">
        <v>15</v>
      </c>
      <c r="C52">
        <v>16</v>
      </c>
      <c r="D52" t="s">
        <v>16</v>
      </c>
      <c r="E52">
        <v>5510</v>
      </c>
      <c r="F52" t="s">
        <v>22</v>
      </c>
      <c r="G52">
        <v>236</v>
      </c>
      <c r="H52" t="s">
        <v>70</v>
      </c>
      <c r="I52">
        <v>2010</v>
      </c>
      <c r="J52">
        <v>2010</v>
      </c>
      <c r="K52" t="s">
        <v>23</v>
      </c>
      <c r="L52">
        <v>69522</v>
      </c>
      <c r="N52" t="s">
        <v>20</v>
      </c>
    </row>
    <row r="53" spans="1:18" x14ac:dyDescent="0.35">
      <c r="A53" t="s">
        <v>14</v>
      </c>
      <c r="B53" t="s">
        <v>15</v>
      </c>
      <c r="C53">
        <v>16</v>
      </c>
      <c r="D53" t="s">
        <v>16</v>
      </c>
      <c r="E53">
        <v>5419</v>
      </c>
      <c r="F53" t="s">
        <v>24</v>
      </c>
      <c r="G53">
        <v>249</v>
      </c>
      <c r="H53" t="s">
        <v>65</v>
      </c>
      <c r="I53">
        <v>2010</v>
      </c>
      <c r="J53">
        <v>2010</v>
      </c>
      <c r="K53" t="s">
        <v>25</v>
      </c>
      <c r="L53">
        <v>93488</v>
      </c>
      <c r="M53" t="s">
        <v>26</v>
      </c>
      <c r="N53" t="s">
        <v>27</v>
      </c>
    </row>
    <row r="54" spans="1:18" x14ac:dyDescent="0.35">
      <c r="A54" t="s">
        <v>14</v>
      </c>
      <c r="B54" t="s">
        <v>15</v>
      </c>
      <c r="C54">
        <v>16</v>
      </c>
      <c r="D54" t="s">
        <v>16</v>
      </c>
      <c r="E54">
        <v>5419</v>
      </c>
      <c r="F54" t="s">
        <v>24</v>
      </c>
      <c r="G54">
        <v>242</v>
      </c>
      <c r="H54" t="s">
        <v>66</v>
      </c>
      <c r="I54">
        <v>2010</v>
      </c>
      <c r="J54">
        <v>2010</v>
      </c>
      <c r="K54" t="s">
        <v>25</v>
      </c>
      <c r="L54">
        <v>15917</v>
      </c>
      <c r="M54" t="s">
        <v>26</v>
      </c>
      <c r="N54" t="s">
        <v>27</v>
      </c>
    </row>
    <row r="55" spans="1:18" x14ac:dyDescent="0.35">
      <c r="A55" t="s">
        <v>14</v>
      </c>
      <c r="B55" t="s">
        <v>15</v>
      </c>
      <c r="C55">
        <v>16</v>
      </c>
      <c r="D55" t="s">
        <v>16</v>
      </c>
      <c r="E55">
        <v>5419</v>
      </c>
      <c r="F55" t="s">
        <v>24</v>
      </c>
      <c r="G55">
        <v>339</v>
      </c>
      <c r="H55" t="s">
        <v>67</v>
      </c>
      <c r="I55">
        <v>2010</v>
      </c>
      <c r="J55">
        <v>2010</v>
      </c>
      <c r="K55" t="s">
        <v>25</v>
      </c>
      <c r="L55">
        <v>10228</v>
      </c>
      <c r="M55" t="s">
        <v>26</v>
      </c>
      <c r="N55" t="s">
        <v>27</v>
      </c>
    </row>
    <row r="56" spans="1:18" x14ac:dyDescent="0.35">
      <c r="A56" t="s">
        <v>14</v>
      </c>
      <c r="B56" t="s">
        <v>15</v>
      </c>
      <c r="C56">
        <v>16</v>
      </c>
      <c r="D56" t="s">
        <v>16</v>
      </c>
      <c r="E56">
        <v>5419</v>
      </c>
      <c r="F56" t="s">
        <v>24</v>
      </c>
      <c r="G56">
        <v>270</v>
      </c>
      <c r="H56" t="s">
        <v>68</v>
      </c>
      <c r="I56">
        <v>2010</v>
      </c>
      <c r="J56">
        <v>2010</v>
      </c>
      <c r="K56" t="s">
        <v>25</v>
      </c>
      <c r="L56">
        <v>9167</v>
      </c>
      <c r="M56" t="s">
        <v>26</v>
      </c>
      <c r="N56" t="s">
        <v>27</v>
      </c>
    </row>
    <row r="57" spans="1:18" x14ac:dyDescent="0.35">
      <c r="A57" t="s">
        <v>14</v>
      </c>
      <c r="B57" t="s">
        <v>15</v>
      </c>
      <c r="C57">
        <v>16</v>
      </c>
      <c r="D57" t="s">
        <v>16</v>
      </c>
      <c r="E57">
        <v>5419</v>
      </c>
      <c r="F57" t="s">
        <v>24</v>
      </c>
      <c r="G57">
        <v>289</v>
      </c>
      <c r="H57" t="s">
        <v>69</v>
      </c>
      <c r="I57">
        <v>2010</v>
      </c>
      <c r="J57">
        <v>2010</v>
      </c>
      <c r="K57" t="s">
        <v>25</v>
      </c>
      <c r="L57">
        <v>8889</v>
      </c>
      <c r="M57" t="s">
        <v>26</v>
      </c>
      <c r="N57" t="s">
        <v>27</v>
      </c>
    </row>
    <row r="58" spans="1:18" x14ac:dyDescent="0.35">
      <c r="A58" t="s">
        <v>14</v>
      </c>
      <c r="B58" t="s">
        <v>15</v>
      </c>
      <c r="C58">
        <v>16</v>
      </c>
      <c r="D58" t="s">
        <v>16</v>
      </c>
      <c r="E58">
        <v>5419</v>
      </c>
      <c r="F58" t="s">
        <v>24</v>
      </c>
      <c r="G58">
        <v>236</v>
      </c>
      <c r="H58" t="s">
        <v>70</v>
      </c>
      <c r="I58">
        <v>2010</v>
      </c>
      <c r="J58">
        <v>2010</v>
      </c>
      <c r="K58" t="s">
        <v>25</v>
      </c>
      <c r="L58">
        <v>17090</v>
      </c>
      <c r="M58" t="s">
        <v>26</v>
      </c>
      <c r="N58" t="s">
        <v>27</v>
      </c>
    </row>
    <row r="59" spans="1:18" x14ac:dyDescent="0.35">
      <c r="A59" t="s">
        <v>14</v>
      </c>
      <c r="B59" t="s">
        <v>15</v>
      </c>
      <c r="C59">
        <v>16</v>
      </c>
      <c r="D59" t="s">
        <v>16</v>
      </c>
      <c r="E59">
        <v>5312</v>
      </c>
      <c r="F59" t="s">
        <v>17</v>
      </c>
      <c r="G59">
        <v>249</v>
      </c>
      <c r="H59" t="s">
        <v>65</v>
      </c>
      <c r="I59">
        <v>2011</v>
      </c>
      <c r="J59">
        <v>2011</v>
      </c>
      <c r="K59" t="s">
        <v>19</v>
      </c>
      <c r="L59">
        <v>43000</v>
      </c>
      <c r="M59" t="s">
        <v>33</v>
      </c>
      <c r="N59" t="s">
        <v>34</v>
      </c>
      <c r="P59" t="str">
        <f>D59</f>
        <v>Bangladesh</v>
      </c>
      <c r="Q59">
        <f>I59</f>
        <v>2011</v>
      </c>
      <c r="R59">
        <f>SUM(L65:L71)*10000/SUM(L59:L64)</f>
        <v>18465.507889546352</v>
      </c>
    </row>
    <row r="60" spans="1:18" x14ac:dyDescent="0.35">
      <c r="A60" t="s">
        <v>14</v>
      </c>
      <c r="B60" t="s">
        <v>15</v>
      </c>
      <c r="C60">
        <v>16</v>
      </c>
      <c r="D60" t="s">
        <v>16</v>
      </c>
      <c r="E60">
        <v>5312</v>
      </c>
      <c r="F60" t="s">
        <v>17</v>
      </c>
      <c r="G60">
        <v>242</v>
      </c>
      <c r="H60" t="s">
        <v>66</v>
      </c>
      <c r="I60">
        <v>2011</v>
      </c>
      <c r="J60">
        <v>2011</v>
      </c>
      <c r="K60" t="s">
        <v>19</v>
      </c>
      <c r="L60">
        <v>31755</v>
      </c>
      <c r="N60" t="s">
        <v>20</v>
      </c>
    </row>
    <row r="61" spans="1:18" x14ac:dyDescent="0.35">
      <c r="A61" t="s">
        <v>14</v>
      </c>
      <c r="B61" t="s">
        <v>15</v>
      </c>
      <c r="C61">
        <v>16</v>
      </c>
      <c r="D61" t="s">
        <v>16</v>
      </c>
      <c r="E61">
        <v>5312</v>
      </c>
      <c r="F61" t="s">
        <v>17</v>
      </c>
      <c r="G61">
        <v>339</v>
      </c>
      <c r="H61" t="s">
        <v>67</v>
      </c>
      <c r="I61">
        <v>2011</v>
      </c>
      <c r="J61">
        <v>2011</v>
      </c>
      <c r="K61" t="s">
        <v>19</v>
      </c>
      <c r="L61">
        <v>405</v>
      </c>
      <c r="N61" t="s">
        <v>20</v>
      </c>
    </row>
    <row r="62" spans="1:18" x14ac:dyDescent="0.35">
      <c r="A62" t="s">
        <v>14</v>
      </c>
      <c r="B62" t="s">
        <v>15</v>
      </c>
      <c r="C62">
        <v>16</v>
      </c>
      <c r="D62" t="s">
        <v>16</v>
      </c>
      <c r="E62">
        <v>5312</v>
      </c>
      <c r="F62" t="s">
        <v>17</v>
      </c>
      <c r="G62">
        <v>270</v>
      </c>
      <c r="H62" t="s">
        <v>68</v>
      </c>
      <c r="I62">
        <v>2011</v>
      </c>
      <c r="J62">
        <v>2011</v>
      </c>
      <c r="K62" t="s">
        <v>19</v>
      </c>
      <c r="L62">
        <v>252000</v>
      </c>
      <c r="N62" t="s">
        <v>20</v>
      </c>
    </row>
    <row r="63" spans="1:18" x14ac:dyDescent="0.35">
      <c r="A63" t="s">
        <v>14</v>
      </c>
      <c r="B63" t="s">
        <v>15</v>
      </c>
      <c r="C63">
        <v>16</v>
      </c>
      <c r="D63" t="s">
        <v>16</v>
      </c>
      <c r="E63">
        <v>5312</v>
      </c>
      <c r="F63" t="s">
        <v>17</v>
      </c>
      <c r="G63">
        <v>289</v>
      </c>
      <c r="H63" t="s">
        <v>69</v>
      </c>
      <c r="I63">
        <v>2011</v>
      </c>
      <c r="J63">
        <v>2011</v>
      </c>
      <c r="K63" t="s">
        <v>19</v>
      </c>
      <c r="L63">
        <v>37000</v>
      </c>
      <c r="M63" t="s">
        <v>33</v>
      </c>
      <c r="N63" t="s">
        <v>34</v>
      </c>
    </row>
    <row r="64" spans="1:18" x14ac:dyDescent="0.35">
      <c r="A64" t="s">
        <v>14</v>
      </c>
      <c r="B64" t="s">
        <v>15</v>
      </c>
      <c r="C64">
        <v>16</v>
      </c>
      <c r="D64" t="s">
        <v>16</v>
      </c>
      <c r="E64">
        <v>5312</v>
      </c>
      <c r="F64" t="s">
        <v>17</v>
      </c>
      <c r="G64">
        <v>236</v>
      </c>
      <c r="H64" t="s">
        <v>70</v>
      </c>
      <c r="I64">
        <v>2011</v>
      </c>
      <c r="J64">
        <v>2011</v>
      </c>
      <c r="K64" t="s">
        <v>19</v>
      </c>
      <c r="L64">
        <v>41440</v>
      </c>
      <c r="N64" t="s">
        <v>20</v>
      </c>
    </row>
    <row r="65" spans="1:18" x14ac:dyDescent="0.35">
      <c r="A65" t="s">
        <v>14</v>
      </c>
      <c r="B65" t="s">
        <v>15</v>
      </c>
      <c r="C65">
        <v>16</v>
      </c>
      <c r="D65" t="s">
        <v>16</v>
      </c>
      <c r="E65">
        <v>5510</v>
      </c>
      <c r="F65" t="s">
        <v>22</v>
      </c>
      <c r="G65">
        <v>249</v>
      </c>
      <c r="H65" t="s">
        <v>65</v>
      </c>
      <c r="I65">
        <v>2011</v>
      </c>
      <c r="J65">
        <v>2011</v>
      </c>
      <c r="K65" t="s">
        <v>23</v>
      </c>
      <c r="L65">
        <v>326000</v>
      </c>
      <c r="N65" t="s">
        <v>20</v>
      </c>
    </row>
    <row r="66" spans="1:18" x14ac:dyDescent="0.35">
      <c r="A66" t="s">
        <v>14</v>
      </c>
      <c r="B66" t="s">
        <v>15</v>
      </c>
      <c r="C66">
        <v>16</v>
      </c>
      <c r="D66" t="s">
        <v>16</v>
      </c>
      <c r="E66">
        <v>5510</v>
      </c>
      <c r="F66" t="s">
        <v>22</v>
      </c>
      <c r="G66">
        <v>329</v>
      </c>
      <c r="H66" t="s">
        <v>71</v>
      </c>
      <c r="I66">
        <v>2011</v>
      </c>
      <c r="J66">
        <v>2011</v>
      </c>
      <c r="K66" t="s">
        <v>23</v>
      </c>
      <c r="L66">
        <v>24000</v>
      </c>
      <c r="M66" t="s">
        <v>33</v>
      </c>
      <c r="N66" t="s">
        <v>34</v>
      </c>
    </row>
    <row r="67" spans="1:18" x14ac:dyDescent="0.35">
      <c r="A67" t="s">
        <v>14</v>
      </c>
      <c r="B67" t="s">
        <v>15</v>
      </c>
      <c r="C67">
        <v>16</v>
      </c>
      <c r="D67" t="s">
        <v>16</v>
      </c>
      <c r="E67">
        <v>5510</v>
      </c>
      <c r="F67" t="s">
        <v>22</v>
      </c>
      <c r="G67">
        <v>242</v>
      </c>
      <c r="H67" t="s">
        <v>66</v>
      </c>
      <c r="I67">
        <v>2011</v>
      </c>
      <c r="J67">
        <v>2011</v>
      </c>
      <c r="K67" t="s">
        <v>23</v>
      </c>
      <c r="L67">
        <v>53664</v>
      </c>
      <c r="N67" t="s">
        <v>20</v>
      </c>
    </row>
    <row r="68" spans="1:18" x14ac:dyDescent="0.35">
      <c r="A68" t="s">
        <v>14</v>
      </c>
      <c r="B68" t="s">
        <v>15</v>
      </c>
      <c r="C68">
        <v>16</v>
      </c>
      <c r="D68" t="s">
        <v>16</v>
      </c>
      <c r="E68">
        <v>5510</v>
      </c>
      <c r="F68" t="s">
        <v>22</v>
      </c>
      <c r="G68">
        <v>339</v>
      </c>
      <c r="H68" t="s">
        <v>67</v>
      </c>
      <c r="I68">
        <v>2011</v>
      </c>
      <c r="J68">
        <v>2011</v>
      </c>
      <c r="K68" t="s">
        <v>23</v>
      </c>
      <c r="L68">
        <v>414</v>
      </c>
      <c r="N68" t="s">
        <v>20</v>
      </c>
    </row>
    <row r="69" spans="1:18" x14ac:dyDescent="0.35">
      <c r="A69" t="s">
        <v>14</v>
      </c>
      <c r="B69" t="s">
        <v>15</v>
      </c>
      <c r="C69">
        <v>16</v>
      </c>
      <c r="D69" t="s">
        <v>16</v>
      </c>
      <c r="E69">
        <v>5510</v>
      </c>
      <c r="F69" t="s">
        <v>22</v>
      </c>
      <c r="G69">
        <v>270</v>
      </c>
      <c r="H69" t="s">
        <v>68</v>
      </c>
      <c r="I69">
        <v>2011</v>
      </c>
      <c r="J69">
        <v>2011</v>
      </c>
      <c r="K69" t="s">
        <v>23</v>
      </c>
      <c r="L69">
        <v>246000</v>
      </c>
      <c r="N69" t="s">
        <v>20</v>
      </c>
    </row>
    <row r="70" spans="1:18" x14ac:dyDescent="0.35">
      <c r="A70" t="s">
        <v>14</v>
      </c>
      <c r="B70" t="s">
        <v>15</v>
      </c>
      <c r="C70">
        <v>16</v>
      </c>
      <c r="D70" t="s">
        <v>16</v>
      </c>
      <c r="E70">
        <v>5510</v>
      </c>
      <c r="F70" t="s">
        <v>22</v>
      </c>
      <c r="G70">
        <v>289</v>
      </c>
      <c r="H70" t="s">
        <v>69</v>
      </c>
      <c r="I70">
        <v>2011</v>
      </c>
      <c r="J70">
        <v>2011</v>
      </c>
      <c r="K70" t="s">
        <v>23</v>
      </c>
      <c r="L70">
        <v>33000</v>
      </c>
      <c r="M70" t="s">
        <v>33</v>
      </c>
      <c r="N70" t="s">
        <v>34</v>
      </c>
    </row>
    <row r="71" spans="1:18" x14ac:dyDescent="0.35">
      <c r="A71" t="s">
        <v>14</v>
      </c>
      <c r="B71" t="s">
        <v>15</v>
      </c>
      <c r="C71">
        <v>16</v>
      </c>
      <c r="D71" t="s">
        <v>16</v>
      </c>
      <c r="E71">
        <v>5510</v>
      </c>
      <c r="F71" t="s">
        <v>22</v>
      </c>
      <c r="G71">
        <v>236</v>
      </c>
      <c r="H71" t="s">
        <v>70</v>
      </c>
      <c r="I71">
        <v>2011</v>
      </c>
      <c r="J71">
        <v>2011</v>
      </c>
      <c r="K71" t="s">
        <v>23</v>
      </c>
      <c r="L71">
        <v>65883</v>
      </c>
      <c r="N71" t="s">
        <v>20</v>
      </c>
    </row>
    <row r="72" spans="1:18" x14ac:dyDescent="0.35">
      <c r="A72" t="s">
        <v>14</v>
      </c>
      <c r="B72" t="s">
        <v>15</v>
      </c>
      <c r="C72">
        <v>16</v>
      </c>
      <c r="D72" t="s">
        <v>16</v>
      </c>
      <c r="E72">
        <v>5419</v>
      </c>
      <c r="F72" t="s">
        <v>24</v>
      </c>
      <c r="G72">
        <v>249</v>
      </c>
      <c r="H72" t="s">
        <v>65</v>
      </c>
      <c r="I72">
        <v>2011</v>
      </c>
      <c r="J72">
        <v>2011</v>
      </c>
      <c r="K72" t="s">
        <v>25</v>
      </c>
      <c r="L72">
        <v>75814</v>
      </c>
      <c r="M72" t="s">
        <v>26</v>
      </c>
      <c r="N72" t="s">
        <v>27</v>
      </c>
    </row>
    <row r="73" spans="1:18" x14ac:dyDescent="0.35">
      <c r="A73" t="s">
        <v>14</v>
      </c>
      <c r="B73" t="s">
        <v>15</v>
      </c>
      <c r="C73">
        <v>16</v>
      </c>
      <c r="D73" t="s">
        <v>16</v>
      </c>
      <c r="E73">
        <v>5419</v>
      </c>
      <c r="F73" t="s">
        <v>24</v>
      </c>
      <c r="G73">
        <v>242</v>
      </c>
      <c r="H73" t="s">
        <v>66</v>
      </c>
      <c r="I73">
        <v>2011</v>
      </c>
      <c r="J73">
        <v>2011</v>
      </c>
      <c r="K73" t="s">
        <v>25</v>
      </c>
      <c r="L73">
        <v>16899</v>
      </c>
      <c r="M73" t="s">
        <v>26</v>
      </c>
      <c r="N73" t="s">
        <v>27</v>
      </c>
    </row>
    <row r="74" spans="1:18" x14ac:dyDescent="0.35">
      <c r="A74" t="s">
        <v>14</v>
      </c>
      <c r="B74" t="s">
        <v>15</v>
      </c>
      <c r="C74">
        <v>16</v>
      </c>
      <c r="D74" t="s">
        <v>16</v>
      </c>
      <c r="E74">
        <v>5419</v>
      </c>
      <c r="F74" t="s">
        <v>24</v>
      </c>
      <c r="G74">
        <v>339</v>
      </c>
      <c r="H74" t="s">
        <v>67</v>
      </c>
      <c r="I74">
        <v>2011</v>
      </c>
      <c r="J74">
        <v>2011</v>
      </c>
      <c r="K74" t="s">
        <v>25</v>
      </c>
      <c r="L74">
        <v>10222</v>
      </c>
      <c r="M74" t="s">
        <v>26</v>
      </c>
      <c r="N74" t="s">
        <v>27</v>
      </c>
    </row>
    <row r="75" spans="1:18" x14ac:dyDescent="0.35">
      <c r="A75" t="s">
        <v>14</v>
      </c>
      <c r="B75" t="s">
        <v>15</v>
      </c>
      <c r="C75">
        <v>16</v>
      </c>
      <c r="D75" t="s">
        <v>16</v>
      </c>
      <c r="E75">
        <v>5419</v>
      </c>
      <c r="F75" t="s">
        <v>24</v>
      </c>
      <c r="G75">
        <v>270</v>
      </c>
      <c r="H75" t="s">
        <v>68</v>
      </c>
      <c r="I75">
        <v>2011</v>
      </c>
      <c r="J75">
        <v>2011</v>
      </c>
      <c r="K75" t="s">
        <v>25</v>
      </c>
      <c r="L75">
        <v>9762</v>
      </c>
      <c r="M75" t="s">
        <v>26</v>
      </c>
      <c r="N75" t="s">
        <v>27</v>
      </c>
    </row>
    <row r="76" spans="1:18" x14ac:dyDescent="0.35">
      <c r="A76" t="s">
        <v>14</v>
      </c>
      <c r="B76" t="s">
        <v>15</v>
      </c>
      <c r="C76">
        <v>16</v>
      </c>
      <c r="D76" t="s">
        <v>16</v>
      </c>
      <c r="E76">
        <v>5419</v>
      </c>
      <c r="F76" t="s">
        <v>24</v>
      </c>
      <c r="G76">
        <v>289</v>
      </c>
      <c r="H76" t="s">
        <v>69</v>
      </c>
      <c r="I76">
        <v>2011</v>
      </c>
      <c r="J76">
        <v>2011</v>
      </c>
      <c r="K76" t="s">
        <v>25</v>
      </c>
      <c r="L76">
        <v>8919</v>
      </c>
      <c r="M76" t="s">
        <v>26</v>
      </c>
      <c r="N76" t="s">
        <v>27</v>
      </c>
    </row>
    <row r="77" spans="1:18" x14ac:dyDescent="0.35">
      <c r="A77" t="s">
        <v>14</v>
      </c>
      <c r="B77" t="s">
        <v>15</v>
      </c>
      <c r="C77">
        <v>16</v>
      </c>
      <c r="D77" t="s">
        <v>16</v>
      </c>
      <c r="E77">
        <v>5419</v>
      </c>
      <c r="F77" t="s">
        <v>24</v>
      </c>
      <c r="G77">
        <v>236</v>
      </c>
      <c r="H77" t="s">
        <v>70</v>
      </c>
      <c r="I77">
        <v>2011</v>
      </c>
      <c r="J77">
        <v>2011</v>
      </c>
      <c r="K77" t="s">
        <v>25</v>
      </c>
      <c r="L77">
        <v>15898</v>
      </c>
      <c r="M77" t="s">
        <v>26</v>
      </c>
      <c r="N77" t="s">
        <v>27</v>
      </c>
    </row>
    <row r="78" spans="1:18" x14ac:dyDescent="0.35">
      <c r="A78" t="s">
        <v>14</v>
      </c>
      <c r="B78" t="s">
        <v>15</v>
      </c>
      <c r="C78">
        <v>16</v>
      </c>
      <c r="D78" t="s">
        <v>16</v>
      </c>
      <c r="E78">
        <v>5312</v>
      </c>
      <c r="F78" t="s">
        <v>17</v>
      </c>
      <c r="G78">
        <v>249</v>
      </c>
      <c r="H78" t="s">
        <v>65</v>
      </c>
      <c r="I78">
        <v>2012</v>
      </c>
      <c r="J78">
        <v>2012</v>
      </c>
      <c r="K78" t="s">
        <v>19</v>
      </c>
      <c r="L78">
        <v>43000</v>
      </c>
      <c r="M78" t="s">
        <v>33</v>
      </c>
      <c r="N78" t="s">
        <v>34</v>
      </c>
      <c r="P78" t="str">
        <f>D78</f>
        <v>Bangladesh</v>
      </c>
      <c r="Q78">
        <f>I78</f>
        <v>2012</v>
      </c>
      <c r="R78">
        <f>SUM(L84:L90)*10000/SUM(L78:L83)</f>
        <v>19162.832554731802</v>
      </c>
    </row>
    <row r="79" spans="1:18" x14ac:dyDescent="0.35">
      <c r="A79" t="s">
        <v>14</v>
      </c>
      <c r="B79" t="s">
        <v>15</v>
      </c>
      <c r="C79">
        <v>16</v>
      </c>
      <c r="D79" t="s">
        <v>16</v>
      </c>
      <c r="E79">
        <v>5312</v>
      </c>
      <c r="F79" t="s">
        <v>17</v>
      </c>
      <c r="G79">
        <v>242</v>
      </c>
      <c r="H79" t="s">
        <v>66</v>
      </c>
      <c r="I79">
        <v>2012</v>
      </c>
      <c r="J79">
        <v>2012</v>
      </c>
      <c r="K79" t="s">
        <v>19</v>
      </c>
      <c r="L79">
        <v>31182</v>
      </c>
      <c r="N79" t="s">
        <v>20</v>
      </c>
    </row>
    <row r="80" spans="1:18" x14ac:dyDescent="0.35">
      <c r="A80" t="s">
        <v>14</v>
      </c>
      <c r="B80" t="s">
        <v>15</v>
      </c>
      <c r="C80">
        <v>16</v>
      </c>
      <c r="D80" t="s">
        <v>16</v>
      </c>
      <c r="E80">
        <v>5312</v>
      </c>
      <c r="F80" t="s">
        <v>17</v>
      </c>
      <c r="G80">
        <v>339</v>
      </c>
      <c r="H80" t="s">
        <v>67</v>
      </c>
      <c r="I80">
        <v>2012</v>
      </c>
      <c r="J80">
        <v>2012</v>
      </c>
      <c r="K80" t="s">
        <v>19</v>
      </c>
      <c r="L80">
        <v>405</v>
      </c>
      <c r="N80" t="s">
        <v>20</v>
      </c>
    </row>
    <row r="81" spans="1:14" x14ac:dyDescent="0.35">
      <c r="A81" t="s">
        <v>14</v>
      </c>
      <c r="B81" t="s">
        <v>15</v>
      </c>
      <c r="C81">
        <v>16</v>
      </c>
      <c r="D81" t="s">
        <v>16</v>
      </c>
      <c r="E81">
        <v>5312</v>
      </c>
      <c r="F81" t="s">
        <v>17</v>
      </c>
      <c r="G81">
        <v>270</v>
      </c>
      <c r="H81" t="s">
        <v>68</v>
      </c>
      <c r="I81">
        <v>2012</v>
      </c>
      <c r="J81">
        <v>2012</v>
      </c>
      <c r="K81" t="s">
        <v>19</v>
      </c>
      <c r="L81">
        <v>276000</v>
      </c>
      <c r="N81" t="s">
        <v>20</v>
      </c>
    </row>
    <row r="82" spans="1:14" x14ac:dyDescent="0.35">
      <c r="A82" t="s">
        <v>14</v>
      </c>
      <c r="B82" t="s">
        <v>15</v>
      </c>
      <c r="C82">
        <v>16</v>
      </c>
      <c r="D82" t="s">
        <v>16</v>
      </c>
      <c r="E82">
        <v>5312</v>
      </c>
      <c r="F82" t="s">
        <v>17</v>
      </c>
      <c r="G82">
        <v>289</v>
      </c>
      <c r="H82" t="s">
        <v>69</v>
      </c>
      <c r="I82">
        <v>2012</v>
      </c>
      <c r="J82">
        <v>2012</v>
      </c>
      <c r="K82" t="s">
        <v>19</v>
      </c>
      <c r="L82">
        <v>33331</v>
      </c>
      <c r="N82" t="s">
        <v>20</v>
      </c>
    </row>
    <row r="83" spans="1:14" x14ac:dyDescent="0.35">
      <c r="A83" t="s">
        <v>14</v>
      </c>
      <c r="B83" t="s">
        <v>15</v>
      </c>
      <c r="C83">
        <v>16</v>
      </c>
      <c r="D83" t="s">
        <v>16</v>
      </c>
      <c r="E83">
        <v>5312</v>
      </c>
      <c r="F83" t="s">
        <v>17</v>
      </c>
      <c r="G83">
        <v>236</v>
      </c>
      <c r="H83" t="s">
        <v>70</v>
      </c>
      <c r="I83">
        <v>2012</v>
      </c>
      <c r="J83">
        <v>2012</v>
      </c>
      <c r="K83" t="s">
        <v>19</v>
      </c>
      <c r="L83">
        <v>40561</v>
      </c>
      <c r="N83" t="s">
        <v>20</v>
      </c>
    </row>
    <row r="84" spans="1:14" x14ac:dyDescent="0.35">
      <c r="A84" t="s">
        <v>14</v>
      </c>
      <c r="B84" t="s">
        <v>15</v>
      </c>
      <c r="C84">
        <v>16</v>
      </c>
      <c r="D84" t="s">
        <v>16</v>
      </c>
      <c r="E84">
        <v>5510</v>
      </c>
      <c r="F84" t="s">
        <v>22</v>
      </c>
      <c r="G84">
        <v>249</v>
      </c>
      <c r="H84" t="s">
        <v>65</v>
      </c>
      <c r="I84">
        <v>2012</v>
      </c>
      <c r="J84">
        <v>2012</v>
      </c>
      <c r="K84" t="s">
        <v>23</v>
      </c>
      <c r="L84">
        <v>372000</v>
      </c>
      <c r="N84" t="s">
        <v>20</v>
      </c>
    </row>
    <row r="85" spans="1:14" x14ac:dyDescent="0.35">
      <c r="A85" t="s">
        <v>14</v>
      </c>
      <c r="B85" t="s">
        <v>15</v>
      </c>
      <c r="C85">
        <v>16</v>
      </c>
      <c r="D85" t="s">
        <v>16</v>
      </c>
      <c r="E85">
        <v>5510</v>
      </c>
      <c r="F85" t="s">
        <v>22</v>
      </c>
      <c r="G85">
        <v>329</v>
      </c>
      <c r="H85" t="s">
        <v>71</v>
      </c>
      <c r="I85">
        <v>2012</v>
      </c>
      <c r="J85">
        <v>2012</v>
      </c>
      <c r="K85" t="s">
        <v>23</v>
      </c>
      <c r="L85">
        <v>33000</v>
      </c>
      <c r="M85" t="s">
        <v>33</v>
      </c>
      <c r="N85" t="s">
        <v>34</v>
      </c>
    </row>
    <row r="86" spans="1:14" x14ac:dyDescent="0.35">
      <c r="A86" t="s">
        <v>14</v>
      </c>
      <c r="B86" t="s">
        <v>15</v>
      </c>
      <c r="C86">
        <v>16</v>
      </c>
      <c r="D86" t="s">
        <v>16</v>
      </c>
      <c r="E86">
        <v>5510</v>
      </c>
      <c r="F86" t="s">
        <v>22</v>
      </c>
      <c r="G86">
        <v>242</v>
      </c>
      <c r="H86" t="s">
        <v>66</v>
      </c>
      <c r="I86">
        <v>2012</v>
      </c>
      <c r="J86">
        <v>2012</v>
      </c>
      <c r="K86" t="s">
        <v>23</v>
      </c>
      <c r="L86">
        <v>51944</v>
      </c>
      <c r="N86" t="s">
        <v>20</v>
      </c>
    </row>
    <row r="87" spans="1:14" x14ac:dyDescent="0.35">
      <c r="A87" t="s">
        <v>14</v>
      </c>
      <c r="B87" t="s">
        <v>15</v>
      </c>
      <c r="C87">
        <v>16</v>
      </c>
      <c r="D87" t="s">
        <v>16</v>
      </c>
      <c r="E87">
        <v>5510</v>
      </c>
      <c r="F87" t="s">
        <v>22</v>
      </c>
      <c r="G87">
        <v>339</v>
      </c>
      <c r="H87" t="s">
        <v>67</v>
      </c>
      <c r="I87">
        <v>2012</v>
      </c>
      <c r="J87">
        <v>2012</v>
      </c>
      <c r="K87" t="s">
        <v>23</v>
      </c>
      <c r="L87">
        <v>370</v>
      </c>
      <c r="N87" t="s">
        <v>20</v>
      </c>
    </row>
    <row r="88" spans="1:14" x14ac:dyDescent="0.35">
      <c r="A88" t="s">
        <v>14</v>
      </c>
      <c r="B88" t="s">
        <v>15</v>
      </c>
      <c r="C88">
        <v>16</v>
      </c>
      <c r="D88" t="s">
        <v>16</v>
      </c>
      <c r="E88">
        <v>5510</v>
      </c>
      <c r="F88" t="s">
        <v>22</v>
      </c>
      <c r="G88">
        <v>270</v>
      </c>
      <c r="H88" t="s">
        <v>68</v>
      </c>
      <c r="I88">
        <v>2012</v>
      </c>
      <c r="J88">
        <v>2012</v>
      </c>
      <c r="K88" t="s">
        <v>23</v>
      </c>
      <c r="L88">
        <v>262000</v>
      </c>
      <c r="N88" t="s">
        <v>20</v>
      </c>
    </row>
    <row r="89" spans="1:14" x14ac:dyDescent="0.35">
      <c r="A89" t="s">
        <v>14</v>
      </c>
      <c r="B89" t="s">
        <v>15</v>
      </c>
      <c r="C89">
        <v>16</v>
      </c>
      <c r="D89" t="s">
        <v>16</v>
      </c>
      <c r="E89">
        <v>5510</v>
      </c>
      <c r="F89" t="s">
        <v>22</v>
      </c>
      <c r="G89">
        <v>289</v>
      </c>
      <c r="H89" t="s">
        <v>69</v>
      </c>
      <c r="I89">
        <v>2012</v>
      </c>
      <c r="J89">
        <v>2012</v>
      </c>
      <c r="K89" t="s">
        <v>23</v>
      </c>
      <c r="L89">
        <v>29965</v>
      </c>
      <c r="N89" t="s">
        <v>20</v>
      </c>
    </row>
    <row r="90" spans="1:14" x14ac:dyDescent="0.35">
      <c r="A90" t="s">
        <v>14</v>
      </c>
      <c r="B90" t="s">
        <v>15</v>
      </c>
      <c r="C90">
        <v>16</v>
      </c>
      <c r="D90" t="s">
        <v>16</v>
      </c>
      <c r="E90">
        <v>5510</v>
      </c>
      <c r="F90" t="s">
        <v>22</v>
      </c>
      <c r="G90">
        <v>236</v>
      </c>
      <c r="H90" t="s">
        <v>70</v>
      </c>
      <c r="I90">
        <v>2012</v>
      </c>
      <c r="J90">
        <v>2012</v>
      </c>
      <c r="K90" t="s">
        <v>23</v>
      </c>
      <c r="L90">
        <v>64143</v>
      </c>
      <c r="N90" t="s">
        <v>20</v>
      </c>
    </row>
    <row r="91" spans="1:14" x14ac:dyDescent="0.35">
      <c r="A91" t="s">
        <v>14</v>
      </c>
      <c r="B91" t="s">
        <v>15</v>
      </c>
      <c r="C91">
        <v>16</v>
      </c>
      <c r="D91" t="s">
        <v>16</v>
      </c>
      <c r="E91">
        <v>5419</v>
      </c>
      <c r="F91" t="s">
        <v>24</v>
      </c>
      <c r="G91">
        <v>249</v>
      </c>
      <c r="H91" t="s">
        <v>65</v>
      </c>
      <c r="I91">
        <v>2012</v>
      </c>
      <c r="J91">
        <v>2012</v>
      </c>
      <c r="K91" t="s">
        <v>25</v>
      </c>
      <c r="L91">
        <v>86512</v>
      </c>
      <c r="M91" t="s">
        <v>26</v>
      </c>
      <c r="N91" t="s">
        <v>27</v>
      </c>
    </row>
    <row r="92" spans="1:14" x14ac:dyDescent="0.35">
      <c r="A92" t="s">
        <v>14</v>
      </c>
      <c r="B92" t="s">
        <v>15</v>
      </c>
      <c r="C92">
        <v>16</v>
      </c>
      <c r="D92" t="s">
        <v>16</v>
      </c>
      <c r="E92">
        <v>5419</v>
      </c>
      <c r="F92" t="s">
        <v>24</v>
      </c>
      <c r="G92">
        <v>242</v>
      </c>
      <c r="H92" t="s">
        <v>66</v>
      </c>
      <c r="I92">
        <v>2012</v>
      </c>
      <c r="J92">
        <v>2012</v>
      </c>
      <c r="K92" t="s">
        <v>25</v>
      </c>
      <c r="L92">
        <v>16658</v>
      </c>
      <c r="M92" t="s">
        <v>26</v>
      </c>
      <c r="N92" t="s">
        <v>27</v>
      </c>
    </row>
    <row r="93" spans="1:14" x14ac:dyDescent="0.35">
      <c r="A93" t="s">
        <v>14</v>
      </c>
      <c r="B93" t="s">
        <v>15</v>
      </c>
      <c r="C93">
        <v>16</v>
      </c>
      <c r="D93" t="s">
        <v>16</v>
      </c>
      <c r="E93">
        <v>5419</v>
      </c>
      <c r="F93" t="s">
        <v>24</v>
      </c>
      <c r="G93">
        <v>339</v>
      </c>
      <c r="H93" t="s">
        <v>67</v>
      </c>
      <c r="I93">
        <v>2012</v>
      </c>
      <c r="J93">
        <v>2012</v>
      </c>
      <c r="K93" t="s">
        <v>25</v>
      </c>
      <c r="L93">
        <v>9136</v>
      </c>
      <c r="M93" t="s">
        <v>26</v>
      </c>
      <c r="N93" t="s">
        <v>27</v>
      </c>
    </row>
    <row r="94" spans="1:14" x14ac:dyDescent="0.35">
      <c r="A94" t="s">
        <v>14</v>
      </c>
      <c r="B94" t="s">
        <v>15</v>
      </c>
      <c r="C94">
        <v>16</v>
      </c>
      <c r="D94" t="s">
        <v>16</v>
      </c>
      <c r="E94">
        <v>5419</v>
      </c>
      <c r="F94" t="s">
        <v>24</v>
      </c>
      <c r="G94">
        <v>270</v>
      </c>
      <c r="H94" t="s">
        <v>68</v>
      </c>
      <c r="I94">
        <v>2012</v>
      </c>
      <c r="J94">
        <v>2012</v>
      </c>
      <c r="K94" t="s">
        <v>25</v>
      </c>
      <c r="L94">
        <v>9493</v>
      </c>
      <c r="M94" t="s">
        <v>26</v>
      </c>
      <c r="N94" t="s">
        <v>27</v>
      </c>
    </row>
    <row r="95" spans="1:14" x14ac:dyDescent="0.35">
      <c r="A95" t="s">
        <v>14</v>
      </c>
      <c r="B95" t="s">
        <v>15</v>
      </c>
      <c r="C95">
        <v>16</v>
      </c>
      <c r="D95" t="s">
        <v>16</v>
      </c>
      <c r="E95">
        <v>5419</v>
      </c>
      <c r="F95" t="s">
        <v>24</v>
      </c>
      <c r="G95">
        <v>289</v>
      </c>
      <c r="H95" t="s">
        <v>69</v>
      </c>
      <c r="I95">
        <v>2012</v>
      </c>
      <c r="J95">
        <v>2012</v>
      </c>
      <c r="K95" t="s">
        <v>25</v>
      </c>
      <c r="L95">
        <v>8990</v>
      </c>
      <c r="M95" t="s">
        <v>26</v>
      </c>
      <c r="N95" t="s">
        <v>27</v>
      </c>
    </row>
    <row r="96" spans="1:14" x14ac:dyDescent="0.35">
      <c r="A96" t="s">
        <v>14</v>
      </c>
      <c r="B96" t="s">
        <v>15</v>
      </c>
      <c r="C96">
        <v>16</v>
      </c>
      <c r="D96" t="s">
        <v>16</v>
      </c>
      <c r="E96">
        <v>5419</v>
      </c>
      <c r="F96" t="s">
        <v>24</v>
      </c>
      <c r="G96">
        <v>236</v>
      </c>
      <c r="H96" t="s">
        <v>70</v>
      </c>
      <c r="I96">
        <v>2012</v>
      </c>
      <c r="J96">
        <v>2012</v>
      </c>
      <c r="K96" t="s">
        <v>25</v>
      </c>
      <c r="L96">
        <v>15814</v>
      </c>
      <c r="M96" t="s">
        <v>26</v>
      </c>
      <c r="N96" t="s">
        <v>27</v>
      </c>
    </row>
    <row r="97" spans="1:18" x14ac:dyDescent="0.35">
      <c r="A97" t="s">
        <v>14</v>
      </c>
      <c r="B97" t="s">
        <v>15</v>
      </c>
      <c r="C97">
        <v>16</v>
      </c>
      <c r="D97" t="s">
        <v>16</v>
      </c>
      <c r="E97">
        <v>5312</v>
      </c>
      <c r="F97" t="s">
        <v>17</v>
      </c>
      <c r="G97">
        <v>249</v>
      </c>
      <c r="H97" t="s">
        <v>65</v>
      </c>
      <c r="I97">
        <v>2013</v>
      </c>
      <c r="J97">
        <v>2013</v>
      </c>
      <c r="K97" t="s">
        <v>19</v>
      </c>
      <c r="L97">
        <v>43000</v>
      </c>
      <c r="M97" t="s">
        <v>33</v>
      </c>
      <c r="N97" t="s">
        <v>34</v>
      </c>
      <c r="P97" t="str">
        <f>D97</f>
        <v>Bangladesh</v>
      </c>
      <c r="Q97">
        <f>I97</f>
        <v>2013</v>
      </c>
      <c r="R97">
        <f>SUM(L103:L109)*10000/SUM(L97:L102)</f>
        <v>18907.11512290212</v>
      </c>
    </row>
    <row r="98" spans="1:18" x14ac:dyDescent="0.35">
      <c r="A98" t="s">
        <v>14</v>
      </c>
      <c r="B98" t="s">
        <v>15</v>
      </c>
      <c r="C98">
        <v>16</v>
      </c>
      <c r="D98" t="s">
        <v>16</v>
      </c>
      <c r="E98">
        <v>5312</v>
      </c>
      <c r="F98" t="s">
        <v>17</v>
      </c>
      <c r="G98">
        <v>242</v>
      </c>
      <c r="H98" t="s">
        <v>66</v>
      </c>
      <c r="I98">
        <v>2013</v>
      </c>
      <c r="J98">
        <v>2013</v>
      </c>
      <c r="K98" t="s">
        <v>19</v>
      </c>
      <c r="L98">
        <v>28750</v>
      </c>
      <c r="N98" t="s">
        <v>20</v>
      </c>
    </row>
    <row r="99" spans="1:18" x14ac:dyDescent="0.35">
      <c r="A99" t="s">
        <v>14</v>
      </c>
      <c r="B99" t="s">
        <v>15</v>
      </c>
      <c r="C99">
        <v>16</v>
      </c>
      <c r="D99" t="s">
        <v>16</v>
      </c>
      <c r="E99">
        <v>5312</v>
      </c>
      <c r="F99" t="s">
        <v>17</v>
      </c>
      <c r="G99">
        <v>339</v>
      </c>
      <c r="H99" t="s">
        <v>67</v>
      </c>
      <c r="I99">
        <v>2013</v>
      </c>
      <c r="J99">
        <v>2013</v>
      </c>
      <c r="K99" t="s">
        <v>19</v>
      </c>
      <c r="L99">
        <v>326</v>
      </c>
      <c r="N99" t="s">
        <v>20</v>
      </c>
    </row>
    <row r="100" spans="1:18" x14ac:dyDescent="0.35">
      <c r="A100" t="s">
        <v>14</v>
      </c>
      <c r="B100" t="s">
        <v>15</v>
      </c>
      <c r="C100">
        <v>16</v>
      </c>
      <c r="D100" t="s">
        <v>16</v>
      </c>
      <c r="E100">
        <v>5312</v>
      </c>
      <c r="F100" t="s">
        <v>17</v>
      </c>
      <c r="G100">
        <v>270</v>
      </c>
      <c r="H100" t="s">
        <v>68</v>
      </c>
      <c r="I100">
        <v>2013</v>
      </c>
      <c r="J100">
        <v>2013</v>
      </c>
      <c r="K100" t="s">
        <v>19</v>
      </c>
      <c r="L100">
        <v>294550</v>
      </c>
      <c r="N100" t="s">
        <v>20</v>
      </c>
    </row>
    <row r="101" spans="1:18" x14ac:dyDescent="0.35">
      <c r="A101" t="s">
        <v>14</v>
      </c>
      <c r="B101" t="s">
        <v>15</v>
      </c>
      <c r="C101">
        <v>16</v>
      </c>
      <c r="D101" t="s">
        <v>16</v>
      </c>
      <c r="E101">
        <v>5312</v>
      </c>
      <c r="F101" t="s">
        <v>17</v>
      </c>
      <c r="G101">
        <v>289</v>
      </c>
      <c r="H101" t="s">
        <v>69</v>
      </c>
      <c r="I101">
        <v>2013</v>
      </c>
      <c r="J101">
        <v>2013</v>
      </c>
      <c r="K101" t="s">
        <v>19</v>
      </c>
      <c r="L101">
        <v>34118</v>
      </c>
      <c r="N101" t="s">
        <v>20</v>
      </c>
    </row>
    <row r="102" spans="1:18" x14ac:dyDescent="0.35">
      <c r="A102" t="s">
        <v>14</v>
      </c>
      <c r="B102" t="s">
        <v>15</v>
      </c>
      <c r="C102">
        <v>16</v>
      </c>
      <c r="D102" t="s">
        <v>16</v>
      </c>
      <c r="E102">
        <v>5312</v>
      </c>
      <c r="F102" t="s">
        <v>17</v>
      </c>
      <c r="G102">
        <v>236</v>
      </c>
      <c r="H102" t="s">
        <v>70</v>
      </c>
      <c r="I102">
        <v>2013</v>
      </c>
      <c r="J102">
        <v>2013</v>
      </c>
      <c r="K102" t="s">
        <v>19</v>
      </c>
      <c r="L102">
        <v>39403</v>
      </c>
      <c r="N102" t="s">
        <v>20</v>
      </c>
    </row>
    <row r="103" spans="1:18" x14ac:dyDescent="0.35">
      <c r="A103" t="s">
        <v>14</v>
      </c>
      <c r="B103" t="s">
        <v>15</v>
      </c>
      <c r="C103">
        <v>16</v>
      </c>
      <c r="D103" t="s">
        <v>16</v>
      </c>
      <c r="E103">
        <v>5510</v>
      </c>
      <c r="F103" t="s">
        <v>22</v>
      </c>
      <c r="G103">
        <v>249</v>
      </c>
      <c r="H103" t="s">
        <v>65</v>
      </c>
      <c r="I103">
        <v>2013</v>
      </c>
      <c r="J103">
        <v>2013</v>
      </c>
      <c r="K103" t="s">
        <v>23</v>
      </c>
      <c r="L103">
        <v>364000</v>
      </c>
      <c r="N103" t="s">
        <v>20</v>
      </c>
    </row>
    <row r="104" spans="1:18" x14ac:dyDescent="0.35">
      <c r="A104" t="s">
        <v>14</v>
      </c>
      <c r="B104" t="s">
        <v>15</v>
      </c>
      <c r="C104">
        <v>16</v>
      </c>
      <c r="D104" t="s">
        <v>16</v>
      </c>
      <c r="E104">
        <v>5510</v>
      </c>
      <c r="F104" t="s">
        <v>22</v>
      </c>
      <c r="G104">
        <v>329</v>
      </c>
      <c r="H104" t="s">
        <v>71</v>
      </c>
      <c r="I104">
        <v>2013</v>
      </c>
      <c r="J104">
        <v>2013</v>
      </c>
      <c r="K104" t="s">
        <v>23</v>
      </c>
      <c r="L104">
        <v>35000</v>
      </c>
      <c r="M104" t="s">
        <v>33</v>
      </c>
      <c r="N104" t="s">
        <v>34</v>
      </c>
    </row>
    <row r="105" spans="1:18" x14ac:dyDescent="0.35">
      <c r="A105" t="s">
        <v>14</v>
      </c>
      <c r="B105" t="s">
        <v>15</v>
      </c>
      <c r="C105">
        <v>16</v>
      </c>
      <c r="D105" t="s">
        <v>16</v>
      </c>
      <c r="E105">
        <v>5510</v>
      </c>
      <c r="F105" t="s">
        <v>22</v>
      </c>
      <c r="G105">
        <v>242</v>
      </c>
      <c r="H105" t="s">
        <v>66</v>
      </c>
      <c r="I105">
        <v>2013</v>
      </c>
      <c r="J105">
        <v>2013</v>
      </c>
      <c r="K105" t="s">
        <v>23</v>
      </c>
      <c r="L105">
        <v>49791</v>
      </c>
      <c r="N105" t="s">
        <v>20</v>
      </c>
    </row>
    <row r="106" spans="1:18" x14ac:dyDescent="0.35">
      <c r="A106" t="s">
        <v>14</v>
      </c>
      <c r="B106" t="s">
        <v>15</v>
      </c>
      <c r="C106">
        <v>16</v>
      </c>
      <c r="D106" t="s">
        <v>16</v>
      </c>
      <c r="E106">
        <v>5510</v>
      </c>
      <c r="F106" t="s">
        <v>22</v>
      </c>
      <c r="G106">
        <v>339</v>
      </c>
      <c r="H106" t="s">
        <v>67</v>
      </c>
      <c r="I106">
        <v>2013</v>
      </c>
      <c r="J106">
        <v>2013</v>
      </c>
      <c r="K106" t="s">
        <v>23</v>
      </c>
      <c r="L106">
        <v>391</v>
      </c>
      <c r="N106" t="s">
        <v>20</v>
      </c>
    </row>
    <row r="107" spans="1:18" x14ac:dyDescent="0.35">
      <c r="A107" t="s">
        <v>14</v>
      </c>
      <c r="B107" t="s">
        <v>15</v>
      </c>
      <c r="C107">
        <v>16</v>
      </c>
      <c r="D107" t="s">
        <v>16</v>
      </c>
      <c r="E107">
        <v>5510</v>
      </c>
      <c r="F107" t="s">
        <v>22</v>
      </c>
      <c r="G107">
        <v>270</v>
      </c>
      <c r="H107" t="s">
        <v>68</v>
      </c>
      <c r="I107">
        <v>2013</v>
      </c>
      <c r="J107">
        <v>2013</v>
      </c>
      <c r="K107" t="s">
        <v>23</v>
      </c>
      <c r="L107">
        <v>294000</v>
      </c>
      <c r="N107" t="s">
        <v>20</v>
      </c>
    </row>
    <row r="108" spans="1:18" x14ac:dyDescent="0.35">
      <c r="A108" t="s">
        <v>14</v>
      </c>
      <c r="B108" t="s">
        <v>15</v>
      </c>
      <c r="C108">
        <v>16</v>
      </c>
      <c r="D108" t="s">
        <v>16</v>
      </c>
      <c r="E108">
        <v>5510</v>
      </c>
      <c r="F108" t="s">
        <v>22</v>
      </c>
      <c r="G108">
        <v>289</v>
      </c>
      <c r="H108" t="s">
        <v>69</v>
      </c>
      <c r="I108">
        <v>2013</v>
      </c>
      <c r="J108">
        <v>2013</v>
      </c>
      <c r="K108" t="s">
        <v>23</v>
      </c>
      <c r="L108">
        <v>30972</v>
      </c>
      <c r="N108" t="s">
        <v>20</v>
      </c>
    </row>
    <row r="109" spans="1:18" x14ac:dyDescent="0.35">
      <c r="A109" t="s">
        <v>14</v>
      </c>
      <c r="B109" t="s">
        <v>15</v>
      </c>
      <c r="C109">
        <v>16</v>
      </c>
      <c r="D109" t="s">
        <v>16</v>
      </c>
      <c r="E109">
        <v>5510</v>
      </c>
      <c r="F109" t="s">
        <v>22</v>
      </c>
      <c r="G109">
        <v>236</v>
      </c>
      <c r="H109" t="s">
        <v>70</v>
      </c>
      <c r="I109">
        <v>2013</v>
      </c>
      <c r="J109">
        <v>2013</v>
      </c>
      <c r="K109" t="s">
        <v>23</v>
      </c>
      <c r="L109">
        <v>58037</v>
      </c>
      <c r="N109" t="s">
        <v>20</v>
      </c>
    </row>
    <row r="110" spans="1:18" x14ac:dyDescent="0.35">
      <c r="A110" t="s">
        <v>14</v>
      </c>
      <c r="B110" t="s">
        <v>15</v>
      </c>
      <c r="C110">
        <v>16</v>
      </c>
      <c r="D110" t="s">
        <v>16</v>
      </c>
      <c r="E110">
        <v>5419</v>
      </c>
      <c r="F110" t="s">
        <v>24</v>
      </c>
      <c r="G110">
        <v>249</v>
      </c>
      <c r="H110" t="s">
        <v>65</v>
      </c>
      <c r="I110">
        <v>2013</v>
      </c>
      <c r="J110">
        <v>2013</v>
      </c>
      <c r="K110" t="s">
        <v>25</v>
      </c>
      <c r="L110">
        <v>84651</v>
      </c>
      <c r="M110" t="s">
        <v>26</v>
      </c>
      <c r="N110" t="s">
        <v>27</v>
      </c>
    </row>
    <row r="111" spans="1:18" x14ac:dyDescent="0.35">
      <c r="A111" t="s">
        <v>14</v>
      </c>
      <c r="B111" t="s">
        <v>15</v>
      </c>
      <c r="C111">
        <v>16</v>
      </c>
      <c r="D111" t="s">
        <v>16</v>
      </c>
      <c r="E111">
        <v>5419</v>
      </c>
      <c r="F111" t="s">
        <v>24</v>
      </c>
      <c r="G111">
        <v>242</v>
      </c>
      <c r="H111" t="s">
        <v>66</v>
      </c>
      <c r="I111">
        <v>2013</v>
      </c>
      <c r="J111">
        <v>2013</v>
      </c>
      <c r="K111" t="s">
        <v>25</v>
      </c>
      <c r="L111">
        <v>17319</v>
      </c>
      <c r="M111" t="s">
        <v>26</v>
      </c>
      <c r="N111" t="s">
        <v>27</v>
      </c>
    </row>
    <row r="112" spans="1:18" x14ac:dyDescent="0.35">
      <c r="A112" t="s">
        <v>14</v>
      </c>
      <c r="B112" t="s">
        <v>15</v>
      </c>
      <c r="C112">
        <v>16</v>
      </c>
      <c r="D112" t="s">
        <v>16</v>
      </c>
      <c r="E112">
        <v>5419</v>
      </c>
      <c r="F112" t="s">
        <v>24</v>
      </c>
      <c r="G112">
        <v>339</v>
      </c>
      <c r="H112" t="s">
        <v>67</v>
      </c>
      <c r="I112">
        <v>2013</v>
      </c>
      <c r="J112">
        <v>2013</v>
      </c>
      <c r="K112" t="s">
        <v>25</v>
      </c>
      <c r="L112">
        <v>11994</v>
      </c>
      <c r="M112" t="s">
        <v>26</v>
      </c>
      <c r="N112" t="s">
        <v>27</v>
      </c>
    </row>
    <row r="113" spans="1:18" x14ac:dyDescent="0.35">
      <c r="A113" t="s">
        <v>14</v>
      </c>
      <c r="B113" t="s">
        <v>15</v>
      </c>
      <c r="C113">
        <v>16</v>
      </c>
      <c r="D113" t="s">
        <v>16</v>
      </c>
      <c r="E113">
        <v>5419</v>
      </c>
      <c r="F113" t="s">
        <v>24</v>
      </c>
      <c r="G113">
        <v>270</v>
      </c>
      <c r="H113" t="s">
        <v>68</v>
      </c>
      <c r="I113">
        <v>2013</v>
      </c>
      <c r="J113">
        <v>2013</v>
      </c>
      <c r="K113" t="s">
        <v>25</v>
      </c>
      <c r="L113">
        <v>9981</v>
      </c>
      <c r="M113" t="s">
        <v>26</v>
      </c>
      <c r="N113" t="s">
        <v>27</v>
      </c>
    </row>
    <row r="114" spans="1:18" x14ac:dyDescent="0.35">
      <c r="A114" t="s">
        <v>14</v>
      </c>
      <c r="B114" t="s">
        <v>15</v>
      </c>
      <c r="C114">
        <v>16</v>
      </c>
      <c r="D114" t="s">
        <v>16</v>
      </c>
      <c r="E114">
        <v>5419</v>
      </c>
      <c r="F114" t="s">
        <v>24</v>
      </c>
      <c r="G114">
        <v>289</v>
      </c>
      <c r="H114" t="s">
        <v>69</v>
      </c>
      <c r="I114">
        <v>2013</v>
      </c>
      <c r="J114">
        <v>2013</v>
      </c>
      <c r="K114" t="s">
        <v>25</v>
      </c>
      <c r="L114">
        <v>9078</v>
      </c>
      <c r="M114" t="s">
        <v>26</v>
      </c>
      <c r="N114" t="s">
        <v>27</v>
      </c>
    </row>
    <row r="115" spans="1:18" x14ac:dyDescent="0.35">
      <c r="A115" t="s">
        <v>14</v>
      </c>
      <c r="B115" t="s">
        <v>15</v>
      </c>
      <c r="C115">
        <v>16</v>
      </c>
      <c r="D115" t="s">
        <v>16</v>
      </c>
      <c r="E115">
        <v>5419</v>
      </c>
      <c r="F115" t="s">
        <v>24</v>
      </c>
      <c r="G115">
        <v>236</v>
      </c>
      <c r="H115" t="s">
        <v>70</v>
      </c>
      <c r="I115">
        <v>2013</v>
      </c>
      <c r="J115">
        <v>2013</v>
      </c>
      <c r="K115" t="s">
        <v>25</v>
      </c>
      <c r="L115">
        <v>14729</v>
      </c>
      <c r="M115" t="s">
        <v>26</v>
      </c>
      <c r="N115" t="s">
        <v>27</v>
      </c>
    </row>
    <row r="116" spans="1:18" x14ac:dyDescent="0.35">
      <c r="A116" t="s">
        <v>14</v>
      </c>
      <c r="B116" t="s">
        <v>15</v>
      </c>
      <c r="C116">
        <v>16</v>
      </c>
      <c r="D116" t="s">
        <v>16</v>
      </c>
      <c r="E116">
        <v>5312</v>
      </c>
      <c r="F116" t="s">
        <v>17</v>
      </c>
      <c r="G116">
        <v>249</v>
      </c>
      <c r="H116" t="s">
        <v>65</v>
      </c>
      <c r="I116">
        <v>2014</v>
      </c>
      <c r="J116">
        <v>2014</v>
      </c>
      <c r="K116" t="s">
        <v>19</v>
      </c>
      <c r="L116">
        <v>43000</v>
      </c>
      <c r="N116" t="s">
        <v>20</v>
      </c>
      <c r="P116" t="str">
        <f>D116</f>
        <v>Bangladesh</v>
      </c>
      <c r="Q116">
        <f>I116</f>
        <v>2014</v>
      </c>
      <c r="R116">
        <f>SUM(L122:L128)*10000/SUM(L116:L121)</f>
        <v>19017.314436475917</v>
      </c>
    </row>
    <row r="117" spans="1:18" x14ac:dyDescent="0.35">
      <c r="A117" t="s">
        <v>14</v>
      </c>
      <c r="B117" t="s">
        <v>15</v>
      </c>
      <c r="C117">
        <v>16</v>
      </c>
      <c r="D117" t="s">
        <v>16</v>
      </c>
      <c r="E117">
        <v>5312</v>
      </c>
      <c r="F117" t="s">
        <v>17</v>
      </c>
      <c r="G117">
        <v>242</v>
      </c>
      <c r="H117" t="s">
        <v>66</v>
      </c>
      <c r="I117">
        <v>2014</v>
      </c>
      <c r="J117">
        <v>2014</v>
      </c>
      <c r="K117" t="s">
        <v>19</v>
      </c>
      <c r="L117">
        <v>29560</v>
      </c>
      <c r="N117" t="s">
        <v>20</v>
      </c>
    </row>
    <row r="118" spans="1:18" x14ac:dyDescent="0.35">
      <c r="A118" t="s">
        <v>14</v>
      </c>
      <c r="B118" t="s">
        <v>15</v>
      </c>
      <c r="C118">
        <v>16</v>
      </c>
      <c r="D118" t="s">
        <v>16</v>
      </c>
      <c r="E118">
        <v>5312</v>
      </c>
      <c r="F118" t="s">
        <v>17</v>
      </c>
      <c r="G118">
        <v>339</v>
      </c>
      <c r="H118" t="s">
        <v>67</v>
      </c>
      <c r="I118">
        <v>2014</v>
      </c>
      <c r="J118">
        <v>2014</v>
      </c>
      <c r="K118" t="s">
        <v>19</v>
      </c>
      <c r="L118">
        <v>1172</v>
      </c>
      <c r="N118" t="s">
        <v>20</v>
      </c>
    </row>
    <row r="119" spans="1:18" x14ac:dyDescent="0.35">
      <c r="A119" t="s">
        <v>14</v>
      </c>
      <c r="B119" t="s">
        <v>15</v>
      </c>
      <c r="C119">
        <v>16</v>
      </c>
      <c r="D119" t="s">
        <v>16</v>
      </c>
      <c r="E119">
        <v>5312</v>
      </c>
      <c r="F119" t="s">
        <v>17</v>
      </c>
      <c r="G119">
        <v>270</v>
      </c>
      <c r="H119" t="s">
        <v>68</v>
      </c>
      <c r="I119">
        <v>2014</v>
      </c>
      <c r="J119">
        <v>2014</v>
      </c>
      <c r="K119" t="s">
        <v>19</v>
      </c>
      <c r="L119">
        <v>293920</v>
      </c>
      <c r="N119" t="s">
        <v>20</v>
      </c>
    </row>
    <row r="120" spans="1:18" x14ac:dyDescent="0.35">
      <c r="A120" t="s">
        <v>14</v>
      </c>
      <c r="B120" t="s">
        <v>15</v>
      </c>
      <c r="C120">
        <v>16</v>
      </c>
      <c r="D120" t="s">
        <v>16</v>
      </c>
      <c r="E120">
        <v>5312</v>
      </c>
      <c r="F120" t="s">
        <v>17</v>
      </c>
      <c r="G120">
        <v>289</v>
      </c>
      <c r="H120" t="s">
        <v>69</v>
      </c>
      <c r="I120">
        <v>2014</v>
      </c>
      <c r="J120">
        <v>2014</v>
      </c>
      <c r="K120" t="s">
        <v>19</v>
      </c>
      <c r="L120">
        <v>34248</v>
      </c>
      <c r="N120" t="s">
        <v>20</v>
      </c>
    </row>
    <row r="121" spans="1:18" x14ac:dyDescent="0.35">
      <c r="A121" t="s">
        <v>14</v>
      </c>
      <c r="B121" t="s">
        <v>15</v>
      </c>
      <c r="C121">
        <v>16</v>
      </c>
      <c r="D121" t="s">
        <v>16</v>
      </c>
      <c r="E121">
        <v>5312</v>
      </c>
      <c r="F121" t="s">
        <v>17</v>
      </c>
      <c r="G121">
        <v>236</v>
      </c>
      <c r="H121" t="s">
        <v>70</v>
      </c>
      <c r="I121">
        <v>2014</v>
      </c>
      <c r="J121">
        <v>2014</v>
      </c>
      <c r="K121" t="s">
        <v>19</v>
      </c>
      <c r="L121">
        <v>60893</v>
      </c>
      <c r="N121" t="s">
        <v>20</v>
      </c>
    </row>
    <row r="122" spans="1:18" x14ac:dyDescent="0.35">
      <c r="A122" t="s">
        <v>14</v>
      </c>
      <c r="B122" t="s">
        <v>15</v>
      </c>
      <c r="C122">
        <v>16</v>
      </c>
      <c r="D122" t="s">
        <v>16</v>
      </c>
      <c r="E122">
        <v>5510</v>
      </c>
      <c r="F122" t="s">
        <v>22</v>
      </c>
      <c r="G122">
        <v>249</v>
      </c>
      <c r="H122" t="s">
        <v>65</v>
      </c>
      <c r="I122">
        <v>2014</v>
      </c>
      <c r="J122">
        <v>2014</v>
      </c>
      <c r="K122" t="s">
        <v>23</v>
      </c>
      <c r="L122">
        <v>347474</v>
      </c>
      <c r="N122" t="s">
        <v>20</v>
      </c>
    </row>
    <row r="123" spans="1:18" x14ac:dyDescent="0.35">
      <c r="A123" t="s">
        <v>14</v>
      </c>
      <c r="B123" t="s">
        <v>15</v>
      </c>
      <c r="C123">
        <v>16</v>
      </c>
      <c r="D123" t="s">
        <v>16</v>
      </c>
      <c r="E123">
        <v>5510</v>
      </c>
      <c r="F123" t="s">
        <v>22</v>
      </c>
      <c r="G123">
        <v>329</v>
      </c>
      <c r="H123" t="s">
        <v>71</v>
      </c>
      <c r="I123">
        <v>2014</v>
      </c>
      <c r="J123">
        <v>2014</v>
      </c>
      <c r="K123" t="s">
        <v>23</v>
      </c>
      <c r="L123">
        <v>36000</v>
      </c>
      <c r="M123" t="s">
        <v>33</v>
      </c>
      <c r="N123" t="s">
        <v>34</v>
      </c>
    </row>
    <row r="124" spans="1:18" x14ac:dyDescent="0.35">
      <c r="A124" t="s">
        <v>14</v>
      </c>
      <c r="B124" t="s">
        <v>15</v>
      </c>
      <c r="C124">
        <v>16</v>
      </c>
      <c r="D124" t="s">
        <v>16</v>
      </c>
      <c r="E124">
        <v>5510</v>
      </c>
      <c r="F124" t="s">
        <v>22</v>
      </c>
      <c r="G124">
        <v>242</v>
      </c>
      <c r="H124" t="s">
        <v>66</v>
      </c>
      <c r="I124">
        <v>2014</v>
      </c>
      <c r="J124">
        <v>2014</v>
      </c>
      <c r="K124" t="s">
        <v>23</v>
      </c>
      <c r="L124">
        <v>56439</v>
      </c>
      <c r="N124" t="s">
        <v>20</v>
      </c>
    </row>
    <row r="125" spans="1:18" x14ac:dyDescent="0.35">
      <c r="A125" t="s">
        <v>14</v>
      </c>
      <c r="B125" t="s">
        <v>15</v>
      </c>
      <c r="C125">
        <v>16</v>
      </c>
      <c r="D125" t="s">
        <v>16</v>
      </c>
      <c r="E125">
        <v>5510</v>
      </c>
      <c r="F125" t="s">
        <v>22</v>
      </c>
      <c r="G125">
        <v>339</v>
      </c>
      <c r="H125" t="s">
        <v>67</v>
      </c>
      <c r="I125">
        <v>2014</v>
      </c>
      <c r="J125">
        <v>2014</v>
      </c>
      <c r="K125" t="s">
        <v>23</v>
      </c>
      <c r="L125">
        <v>1724</v>
      </c>
      <c r="N125" t="s">
        <v>20</v>
      </c>
    </row>
    <row r="126" spans="1:18" x14ac:dyDescent="0.35">
      <c r="A126" t="s">
        <v>14</v>
      </c>
      <c r="B126" t="s">
        <v>15</v>
      </c>
      <c r="C126">
        <v>16</v>
      </c>
      <c r="D126" t="s">
        <v>16</v>
      </c>
      <c r="E126">
        <v>5510</v>
      </c>
      <c r="F126" t="s">
        <v>22</v>
      </c>
      <c r="G126">
        <v>270</v>
      </c>
      <c r="H126" t="s">
        <v>68</v>
      </c>
      <c r="I126">
        <v>2014</v>
      </c>
      <c r="J126">
        <v>2014</v>
      </c>
      <c r="K126" t="s">
        <v>23</v>
      </c>
      <c r="L126">
        <v>296000</v>
      </c>
      <c r="N126" t="s">
        <v>20</v>
      </c>
    </row>
    <row r="127" spans="1:18" x14ac:dyDescent="0.35">
      <c r="A127" t="s">
        <v>14</v>
      </c>
      <c r="B127" t="s">
        <v>15</v>
      </c>
      <c r="C127">
        <v>16</v>
      </c>
      <c r="D127" t="s">
        <v>16</v>
      </c>
      <c r="E127">
        <v>5510</v>
      </c>
      <c r="F127" t="s">
        <v>22</v>
      </c>
      <c r="G127">
        <v>289</v>
      </c>
      <c r="H127" t="s">
        <v>69</v>
      </c>
      <c r="I127">
        <v>2014</v>
      </c>
      <c r="J127">
        <v>2014</v>
      </c>
      <c r="K127" t="s">
        <v>23</v>
      </c>
      <c r="L127">
        <v>30447</v>
      </c>
      <c r="N127" t="s">
        <v>20</v>
      </c>
    </row>
    <row r="128" spans="1:18" x14ac:dyDescent="0.35">
      <c r="A128" t="s">
        <v>14</v>
      </c>
      <c r="B128" t="s">
        <v>15</v>
      </c>
      <c r="C128">
        <v>16</v>
      </c>
      <c r="D128" t="s">
        <v>16</v>
      </c>
      <c r="E128">
        <v>5510</v>
      </c>
      <c r="F128" t="s">
        <v>22</v>
      </c>
      <c r="G128">
        <v>236</v>
      </c>
      <c r="H128" t="s">
        <v>70</v>
      </c>
      <c r="I128">
        <v>2014</v>
      </c>
      <c r="J128">
        <v>2014</v>
      </c>
      <c r="K128" t="s">
        <v>23</v>
      </c>
      <c r="L128">
        <v>112024</v>
      </c>
      <c r="N128" t="s">
        <v>20</v>
      </c>
    </row>
    <row r="129" spans="1:18" x14ac:dyDescent="0.35">
      <c r="A129" t="s">
        <v>14</v>
      </c>
      <c r="B129" t="s">
        <v>15</v>
      </c>
      <c r="C129">
        <v>16</v>
      </c>
      <c r="D129" t="s">
        <v>16</v>
      </c>
      <c r="E129">
        <v>5419</v>
      </c>
      <c r="F129" t="s">
        <v>24</v>
      </c>
      <c r="G129">
        <v>249</v>
      </c>
      <c r="H129" t="s">
        <v>65</v>
      </c>
      <c r="I129">
        <v>2014</v>
      </c>
      <c r="J129">
        <v>2014</v>
      </c>
      <c r="K129" t="s">
        <v>25</v>
      </c>
      <c r="L129">
        <v>80808</v>
      </c>
      <c r="M129" t="s">
        <v>26</v>
      </c>
      <c r="N129" t="s">
        <v>27</v>
      </c>
    </row>
    <row r="130" spans="1:18" x14ac:dyDescent="0.35">
      <c r="A130" t="s">
        <v>14</v>
      </c>
      <c r="B130" t="s">
        <v>15</v>
      </c>
      <c r="C130">
        <v>16</v>
      </c>
      <c r="D130" t="s">
        <v>16</v>
      </c>
      <c r="E130">
        <v>5419</v>
      </c>
      <c r="F130" t="s">
        <v>24</v>
      </c>
      <c r="G130">
        <v>242</v>
      </c>
      <c r="H130" t="s">
        <v>66</v>
      </c>
      <c r="I130">
        <v>2014</v>
      </c>
      <c r="J130">
        <v>2014</v>
      </c>
      <c r="K130" t="s">
        <v>25</v>
      </c>
      <c r="L130">
        <v>19093</v>
      </c>
      <c r="M130" t="s">
        <v>26</v>
      </c>
      <c r="N130" t="s">
        <v>27</v>
      </c>
    </row>
    <row r="131" spans="1:18" x14ac:dyDescent="0.35">
      <c r="A131" t="s">
        <v>14</v>
      </c>
      <c r="B131" t="s">
        <v>15</v>
      </c>
      <c r="C131">
        <v>16</v>
      </c>
      <c r="D131" t="s">
        <v>16</v>
      </c>
      <c r="E131">
        <v>5419</v>
      </c>
      <c r="F131" t="s">
        <v>24</v>
      </c>
      <c r="G131">
        <v>339</v>
      </c>
      <c r="H131" t="s">
        <v>67</v>
      </c>
      <c r="I131">
        <v>2014</v>
      </c>
      <c r="J131">
        <v>2014</v>
      </c>
      <c r="K131" t="s">
        <v>25</v>
      </c>
      <c r="L131">
        <v>14710</v>
      </c>
      <c r="M131" t="s">
        <v>26</v>
      </c>
      <c r="N131" t="s">
        <v>27</v>
      </c>
    </row>
    <row r="132" spans="1:18" x14ac:dyDescent="0.35">
      <c r="A132" t="s">
        <v>14</v>
      </c>
      <c r="B132" t="s">
        <v>15</v>
      </c>
      <c r="C132">
        <v>16</v>
      </c>
      <c r="D132" t="s">
        <v>16</v>
      </c>
      <c r="E132">
        <v>5419</v>
      </c>
      <c r="F132" t="s">
        <v>24</v>
      </c>
      <c r="G132">
        <v>270</v>
      </c>
      <c r="H132" t="s">
        <v>68</v>
      </c>
      <c r="I132">
        <v>2014</v>
      </c>
      <c r="J132">
        <v>2014</v>
      </c>
      <c r="K132" t="s">
        <v>25</v>
      </c>
      <c r="L132">
        <v>10071</v>
      </c>
      <c r="M132" t="s">
        <v>26</v>
      </c>
      <c r="N132" t="s">
        <v>27</v>
      </c>
    </row>
    <row r="133" spans="1:18" x14ac:dyDescent="0.35">
      <c r="A133" t="s">
        <v>14</v>
      </c>
      <c r="B133" t="s">
        <v>15</v>
      </c>
      <c r="C133">
        <v>16</v>
      </c>
      <c r="D133" t="s">
        <v>16</v>
      </c>
      <c r="E133">
        <v>5419</v>
      </c>
      <c r="F133" t="s">
        <v>24</v>
      </c>
      <c r="G133">
        <v>289</v>
      </c>
      <c r="H133" t="s">
        <v>69</v>
      </c>
      <c r="I133">
        <v>2014</v>
      </c>
      <c r="J133">
        <v>2014</v>
      </c>
      <c r="K133" t="s">
        <v>25</v>
      </c>
      <c r="L133">
        <v>8890</v>
      </c>
      <c r="M133" t="s">
        <v>26</v>
      </c>
      <c r="N133" t="s">
        <v>27</v>
      </c>
    </row>
    <row r="134" spans="1:18" x14ac:dyDescent="0.35">
      <c r="A134" t="s">
        <v>14</v>
      </c>
      <c r="B134" t="s">
        <v>15</v>
      </c>
      <c r="C134">
        <v>16</v>
      </c>
      <c r="D134" t="s">
        <v>16</v>
      </c>
      <c r="E134">
        <v>5419</v>
      </c>
      <c r="F134" t="s">
        <v>24</v>
      </c>
      <c r="G134">
        <v>236</v>
      </c>
      <c r="H134" t="s">
        <v>70</v>
      </c>
      <c r="I134">
        <v>2014</v>
      </c>
      <c r="J134">
        <v>2014</v>
      </c>
      <c r="K134" t="s">
        <v>25</v>
      </c>
      <c r="L134">
        <v>18397</v>
      </c>
      <c r="M134" t="s">
        <v>26</v>
      </c>
      <c r="N134" t="s">
        <v>27</v>
      </c>
    </row>
    <row r="135" spans="1:18" x14ac:dyDescent="0.35">
      <c r="A135" t="s">
        <v>14</v>
      </c>
      <c r="B135" t="s">
        <v>15</v>
      </c>
      <c r="C135">
        <v>16</v>
      </c>
      <c r="D135" t="s">
        <v>16</v>
      </c>
      <c r="E135">
        <v>5312</v>
      </c>
      <c r="F135" t="s">
        <v>17</v>
      </c>
      <c r="G135">
        <v>249</v>
      </c>
      <c r="H135" t="s">
        <v>65</v>
      </c>
      <c r="I135">
        <v>2015</v>
      </c>
      <c r="J135">
        <v>2015</v>
      </c>
      <c r="K135" t="s">
        <v>19</v>
      </c>
      <c r="L135">
        <v>43000</v>
      </c>
      <c r="M135" t="s">
        <v>33</v>
      </c>
      <c r="N135" t="s">
        <v>34</v>
      </c>
      <c r="P135" t="str">
        <f>D135</f>
        <v>Bangladesh</v>
      </c>
      <c r="Q135">
        <f>I135</f>
        <v>2015</v>
      </c>
      <c r="R135">
        <f>SUM(L141:L147)*10000/SUM(L135:L140)</f>
        <v>19820.153854681852</v>
      </c>
    </row>
    <row r="136" spans="1:18" x14ac:dyDescent="0.35">
      <c r="A136" t="s">
        <v>14</v>
      </c>
      <c r="B136" t="s">
        <v>15</v>
      </c>
      <c r="C136">
        <v>16</v>
      </c>
      <c r="D136" t="s">
        <v>16</v>
      </c>
      <c r="E136">
        <v>5312</v>
      </c>
      <c r="F136" t="s">
        <v>17</v>
      </c>
      <c r="G136">
        <v>242</v>
      </c>
      <c r="H136" t="s">
        <v>66</v>
      </c>
      <c r="I136">
        <v>2015</v>
      </c>
      <c r="J136">
        <v>2015</v>
      </c>
      <c r="K136" t="s">
        <v>19</v>
      </c>
      <c r="L136">
        <v>31753</v>
      </c>
      <c r="N136" t="s">
        <v>20</v>
      </c>
    </row>
    <row r="137" spans="1:18" x14ac:dyDescent="0.35">
      <c r="A137" t="s">
        <v>14</v>
      </c>
      <c r="B137" t="s">
        <v>15</v>
      </c>
      <c r="C137">
        <v>16</v>
      </c>
      <c r="D137" t="s">
        <v>16</v>
      </c>
      <c r="E137">
        <v>5312</v>
      </c>
      <c r="F137" t="s">
        <v>17</v>
      </c>
      <c r="G137">
        <v>339</v>
      </c>
      <c r="H137" t="s">
        <v>67</v>
      </c>
      <c r="I137">
        <v>2015</v>
      </c>
      <c r="J137">
        <v>2015</v>
      </c>
      <c r="K137" t="s">
        <v>19</v>
      </c>
      <c r="L137">
        <v>1333</v>
      </c>
      <c r="N137" t="s">
        <v>20</v>
      </c>
    </row>
    <row r="138" spans="1:18" x14ac:dyDescent="0.35">
      <c r="A138" t="s">
        <v>14</v>
      </c>
      <c r="B138" t="s">
        <v>15</v>
      </c>
      <c r="C138">
        <v>16</v>
      </c>
      <c r="D138" t="s">
        <v>16</v>
      </c>
      <c r="E138">
        <v>5312</v>
      </c>
      <c r="F138" t="s">
        <v>17</v>
      </c>
      <c r="G138">
        <v>270</v>
      </c>
      <c r="H138" t="s">
        <v>68</v>
      </c>
      <c r="I138">
        <v>2015</v>
      </c>
      <c r="J138">
        <v>2015</v>
      </c>
      <c r="K138" t="s">
        <v>19</v>
      </c>
      <c r="L138">
        <v>324908</v>
      </c>
      <c r="N138" t="s">
        <v>20</v>
      </c>
    </row>
    <row r="139" spans="1:18" x14ac:dyDescent="0.35">
      <c r="A139" t="s">
        <v>14</v>
      </c>
      <c r="B139" t="s">
        <v>15</v>
      </c>
      <c r="C139">
        <v>16</v>
      </c>
      <c r="D139" t="s">
        <v>16</v>
      </c>
      <c r="E139">
        <v>5312</v>
      </c>
      <c r="F139" t="s">
        <v>17</v>
      </c>
      <c r="G139">
        <v>289</v>
      </c>
      <c r="H139" t="s">
        <v>69</v>
      </c>
      <c r="I139">
        <v>2015</v>
      </c>
      <c r="J139">
        <v>2015</v>
      </c>
      <c r="K139" t="s">
        <v>19</v>
      </c>
      <c r="L139">
        <v>38205</v>
      </c>
      <c r="N139" t="s">
        <v>20</v>
      </c>
    </row>
    <row r="140" spans="1:18" x14ac:dyDescent="0.35">
      <c r="A140" t="s">
        <v>14</v>
      </c>
      <c r="B140" t="s">
        <v>15</v>
      </c>
      <c r="C140">
        <v>16</v>
      </c>
      <c r="D140" t="s">
        <v>16</v>
      </c>
      <c r="E140">
        <v>5312</v>
      </c>
      <c r="F140" t="s">
        <v>17</v>
      </c>
      <c r="G140">
        <v>236</v>
      </c>
      <c r="H140" t="s">
        <v>70</v>
      </c>
      <c r="I140">
        <v>2015</v>
      </c>
      <c r="J140">
        <v>2015</v>
      </c>
      <c r="K140" t="s">
        <v>19</v>
      </c>
      <c r="L140">
        <v>47884</v>
      </c>
      <c r="N140" t="s">
        <v>20</v>
      </c>
    </row>
    <row r="141" spans="1:18" x14ac:dyDescent="0.35">
      <c r="A141" t="s">
        <v>14</v>
      </c>
      <c r="B141" t="s">
        <v>15</v>
      </c>
      <c r="C141">
        <v>16</v>
      </c>
      <c r="D141" t="s">
        <v>16</v>
      </c>
      <c r="E141">
        <v>5510</v>
      </c>
      <c r="F141" t="s">
        <v>22</v>
      </c>
      <c r="G141">
        <v>249</v>
      </c>
      <c r="H141" t="s">
        <v>65</v>
      </c>
      <c r="I141">
        <v>2015</v>
      </c>
      <c r="J141">
        <v>2015</v>
      </c>
      <c r="K141" t="s">
        <v>23</v>
      </c>
      <c r="L141">
        <v>383833</v>
      </c>
      <c r="N141" t="s">
        <v>20</v>
      </c>
    </row>
    <row r="142" spans="1:18" x14ac:dyDescent="0.35">
      <c r="A142" t="s">
        <v>14</v>
      </c>
      <c r="B142" t="s">
        <v>15</v>
      </c>
      <c r="C142">
        <v>16</v>
      </c>
      <c r="D142" t="s">
        <v>16</v>
      </c>
      <c r="E142">
        <v>5510</v>
      </c>
      <c r="F142" t="s">
        <v>22</v>
      </c>
      <c r="G142">
        <v>329</v>
      </c>
      <c r="H142" t="s">
        <v>71</v>
      </c>
      <c r="I142">
        <v>2015</v>
      </c>
      <c r="J142">
        <v>2015</v>
      </c>
      <c r="K142" t="s">
        <v>23</v>
      </c>
      <c r="L142">
        <v>36000</v>
      </c>
      <c r="M142" t="s">
        <v>33</v>
      </c>
      <c r="N142" t="s">
        <v>34</v>
      </c>
    </row>
    <row r="143" spans="1:18" x14ac:dyDescent="0.35">
      <c r="A143" t="s">
        <v>14</v>
      </c>
      <c r="B143" t="s">
        <v>15</v>
      </c>
      <c r="C143">
        <v>16</v>
      </c>
      <c r="D143" t="s">
        <v>16</v>
      </c>
      <c r="E143">
        <v>5510</v>
      </c>
      <c r="F143" t="s">
        <v>22</v>
      </c>
      <c r="G143">
        <v>242</v>
      </c>
      <c r="H143" t="s">
        <v>66</v>
      </c>
      <c r="I143">
        <v>2015</v>
      </c>
      <c r="J143">
        <v>2015</v>
      </c>
      <c r="K143" t="s">
        <v>23</v>
      </c>
      <c r="L143">
        <v>56713</v>
      </c>
      <c r="N143" t="s">
        <v>20</v>
      </c>
    </row>
    <row r="144" spans="1:18" x14ac:dyDescent="0.35">
      <c r="A144" t="s">
        <v>14</v>
      </c>
      <c r="B144" t="s">
        <v>15</v>
      </c>
      <c r="C144">
        <v>16</v>
      </c>
      <c r="D144" t="s">
        <v>16</v>
      </c>
      <c r="E144">
        <v>5510</v>
      </c>
      <c r="F144" t="s">
        <v>22</v>
      </c>
      <c r="G144">
        <v>339</v>
      </c>
      <c r="H144" t="s">
        <v>67</v>
      </c>
      <c r="I144">
        <v>2015</v>
      </c>
      <c r="J144">
        <v>2015</v>
      </c>
      <c r="K144" t="s">
        <v>23</v>
      </c>
      <c r="L144">
        <v>2148</v>
      </c>
      <c r="N144" t="s">
        <v>20</v>
      </c>
    </row>
    <row r="145" spans="1:18" x14ac:dyDescent="0.35">
      <c r="A145" t="s">
        <v>14</v>
      </c>
      <c r="B145" t="s">
        <v>15</v>
      </c>
      <c r="C145">
        <v>16</v>
      </c>
      <c r="D145" t="s">
        <v>16</v>
      </c>
      <c r="E145">
        <v>5510</v>
      </c>
      <c r="F145" t="s">
        <v>22</v>
      </c>
      <c r="G145">
        <v>270</v>
      </c>
      <c r="H145" t="s">
        <v>68</v>
      </c>
      <c r="I145">
        <v>2015</v>
      </c>
      <c r="J145">
        <v>2015</v>
      </c>
      <c r="K145" t="s">
        <v>23</v>
      </c>
      <c r="L145">
        <v>359452</v>
      </c>
      <c r="N145" t="s">
        <v>20</v>
      </c>
    </row>
    <row r="146" spans="1:18" x14ac:dyDescent="0.35">
      <c r="A146" t="s">
        <v>14</v>
      </c>
      <c r="B146" t="s">
        <v>15</v>
      </c>
      <c r="C146">
        <v>16</v>
      </c>
      <c r="D146" t="s">
        <v>16</v>
      </c>
      <c r="E146">
        <v>5510</v>
      </c>
      <c r="F146" t="s">
        <v>22</v>
      </c>
      <c r="G146">
        <v>289</v>
      </c>
      <c r="H146" t="s">
        <v>69</v>
      </c>
      <c r="I146">
        <v>2015</v>
      </c>
      <c r="J146">
        <v>2015</v>
      </c>
      <c r="K146" t="s">
        <v>23</v>
      </c>
      <c r="L146">
        <v>35764</v>
      </c>
      <c r="N146" t="s">
        <v>20</v>
      </c>
    </row>
    <row r="147" spans="1:18" x14ac:dyDescent="0.35">
      <c r="A147" t="s">
        <v>14</v>
      </c>
      <c r="B147" t="s">
        <v>15</v>
      </c>
      <c r="C147">
        <v>16</v>
      </c>
      <c r="D147" t="s">
        <v>16</v>
      </c>
      <c r="E147">
        <v>5510</v>
      </c>
      <c r="F147" t="s">
        <v>22</v>
      </c>
      <c r="G147">
        <v>236</v>
      </c>
      <c r="H147" t="s">
        <v>70</v>
      </c>
      <c r="I147">
        <v>2015</v>
      </c>
      <c r="J147">
        <v>2015</v>
      </c>
      <c r="K147" t="s">
        <v>23</v>
      </c>
      <c r="L147">
        <v>91496</v>
      </c>
      <c r="N147" t="s">
        <v>20</v>
      </c>
    </row>
    <row r="148" spans="1:18" x14ac:dyDescent="0.35">
      <c r="A148" t="s">
        <v>14</v>
      </c>
      <c r="B148" t="s">
        <v>15</v>
      </c>
      <c r="C148">
        <v>16</v>
      </c>
      <c r="D148" t="s">
        <v>16</v>
      </c>
      <c r="E148">
        <v>5419</v>
      </c>
      <c r="F148" t="s">
        <v>24</v>
      </c>
      <c r="G148">
        <v>249</v>
      </c>
      <c r="H148" t="s">
        <v>65</v>
      </c>
      <c r="I148">
        <v>2015</v>
      </c>
      <c r="J148">
        <v>2015</v>
      </c>
      <c r="K148" t="s">
        <v>25</v>
      </c>
      <c r="L148">
        <v>89263</v>
      </c>
      <c r="M148" t="s">
        <v>26</v>
      </c>
      <c r="N148" t="s">
        <v>27</v>
      </c>
    </row>
    <row r="149" spans="1:18" x14ac:dyDescent="0.35">
      <c r="A149" t="s">
        <v>14</v>
      </c>
      <c r="B149" t="s">
        <v>15</v>
      </c>
      <c r="C149">
        <v>16</v>
      </c>
      <c r="D149" t="s">
        <v>16</v>
      </c>
      <c r="E149">
        <v>5419</v>
      </c>
      <c r="F149" t="s">
        <v>24</v>
      </c>
      <c r="G149">
        <v>242</v>
      </c>
      <c r="H149" t="s">
        <v>66</v>
      </c>
      <c r="I149">
        <v>2015</v>
      </c>
      <c r="J149">
        <v>2015</v>
      </c>
      <c r="K149" t="s">
        <v>25</v>
      </c>
      <c r="L149">
        <v>17861</v>
      </c>
      <c r="M149" t="s">
        <v>26</v>
      </c>
      <c r="N149" t="s">
        <v>27</v>
      </c>
    </row>
    <row r="150" spans="1:18" x14ac:dyDescent="0.35">
      <c r="A150" t="s">
        <v>14</v>
      </c>
      <c r="B150" t="s">
        <v>15</v>
      </c>
      <c r="C150">
        <v>16</v>
      </c>
      <c r="D150" t="s">
        <v>16</v>
      </c>
      <c r="E150">
        <v>5419</v>
      </c>
      <c r="F150" t="s">
        <v>24</v>
      </c>
      <c r="G150">
        <v>339</v>
      </c>
      <c r="H150" t="s">
        <v>67</v>
      </c>
      <c r="I150">
        <v>2015</v>
      </c>
      <c r="J150">
        <v>2015</v>
      </c>
      <c r="K150" t="s">
        <v>25</v>
      </c>
      <c r="L150">
        <v>16114</v>
      </c>
      <c r="M150" t="s">
        <v>26</v>
      </c>
      <c r="N150" t="s">
        <v>27</v>
      </c>
    </row>
    <row r="151" spans="1:18" x14ac:dyDescent="0.35">
      <c r="A151" t="s">
        <v>14</v>
      </c>
      <c r="B151" t="s">
        <v>15</v>
      </c>
      <c r="C151">
        <v>16</v>
      </c>
      <c r="D151" t="s">
        <v>16</v>
      </c>
      <c r="E151">
        <v>5419</v>
      </c>
      <c r="F151" t="s">
        <v>24</v>
      </c>
      <c r="G151">
        <v>270</v>
      </c>
      <c r="H151" t="s">
        <v>68</v>
      </c>
      <c r="I151">
        <v>2015</v>
      </c>
      <c r="J151">
        <v>2015</v>
      </c>
      <c r="K151" t="s">
        <v>25</v>
      </c>
      <c r="L151">
        <v>11063</v>
      </c>
      <c r="M151" t="s">
        <v>26</v>
      </c>
      <c r="N151" t="s">
        <v>27</v>
      </c>
    </row>
    <row r="152" spans="1:18" x14ac:dyDescent="0.35">
      <c r="A152" t="s">
        <v>14</v>
      </c>
      <c r="B152" t="s">
        <v>15</v>
      </c>
      <c r="C152">
        <v>16</v>
      </c>
      <c r="D152" t="s">
        <v>16</v>
      </c>
      <c r="E152">
        <v>5419</v>
      </c>
      <c r="F152" t="s">
        <v>24</v>
      </c>
      <c r="G152">
        <v>289</v>
      </c>
      <c r="H152" t="s">
        <v>69</v>
      </c>
      <c r="I152">
        <v>2015</v>
      </c>
      <c r="J152">
        <v>2015</v>
      </c>
      <c r="K152" t="s">
        <v>25</v>
      </c>
      <c r="L152">
        <v>9361</v>
      </c>
      <c r="M152" t="s">
        <v>26</v>
      </c>
      <c r="N152" t="s">
        <v>27</v>
      </c>
    </row>
    <row r="153" spans="1:18" x14ac:dyDescent="0.35">
      <c r="A153" t="s">
        <v>14</v>
      </c>
      <c r="B153" t="s">
        <v>15</v>
      </c>
      <c r="C153">
        <v>16</v>
      </c>
      <c r="D153" t="s">
        <v>16</v>
      </c>
      <c r="E153">
        <v>5419</v>
      </c>
      <c r="F153" t="s">
        <v>24</v>
      </c>
      <c r="G153">
        <v>236</v>
      </c>
      <c r="H153" t="s">
        <v>70</v>
      </c>
      <c r="I153">
        <v>2015</v>
      </c>
      <c r="J153">
        <v>2015</v>
      </c>
      <c r="K153" t="s">
        <v>25</v>
      </c>
      <c r="L153">
        <v>19108</v>
      </c>
      <c r="M153" t="s">
        <v>26</v>
      </c>
      <c r="N153" t="s">
        <v>27</v>
      </c>
    </row>
    <row r="154" spans="1:18" x14ac:dyDescent="0.35">
      <c r="A154" t="s">
        <v>14</v>
      </c>
      <c r="B154" t="s">
        <v>15</v>
      </c>
      <c r="C154">
        <v>16</v>
      </c>
      <c r="D154" t="s">
        <v>16</v>
      </c>
      <c r="E154">
        <v>5312</v>
      </c>
      <c r="F154" t="s">
        <v>17</v>
      </c>
      <c r="G154">
        <v>249</v>
      </c>
      <c r="H154" t="s">
        <v>65</v>
      </c>
      <c r="I154">
        <v>2016</v>
      </c>
      <c r="J154">
        <v>2016</v>
      </c>
      <c r="K154" t="s">
        <v>19</v>
      </c>
      <c r="L154">
        <v>43000</v>
      </c>
      <c r="M154" t="s">
        <v>33</v>
      </c>
      <c r="N154" t="s">
        <v>34</v>
      </c>
      <c r="P154" t="str">
        <f>D154</f>
        <v>Bangladesh</v>
      </c>
      <c r="Q154">
        <f>I154</f>
        <v>2016</v>
      </c>
      <c r="R154">
        <f>SUM(L160:L166)*10000/SUM(L154:L159)</f>
        <v>19767.130254684049</v>
      </c>
    </row>
    <row r="155" spans="1:18" x14ac:dyDescent="0.35">
      <c r="A155" t="s">
        <v>14</v>
      </c>
      <c r="B155" t="s">
        <v>15</v>
      </c>
      <c r="C155">
        <v>16</v>
      </c>
      <c r="D155" t="s">
        <v>16</v>
      </c>
      <c r="E155">
        <v>5312</v>
      </c>
      <c r="F155" t="s">
        <v>17</v>
      </c>
      <c r="G155">
        <v>242</v>
      </c>
      <c r="H155" t="s">
        <v>66</v>
      </c>
      <c r="I155">
        <v>2016</v>
      </c>
      <c r="J155">
        <v>2016</v>
      </c>
      <c r="K155" t="s">
        <v>19</v>
      </c>
      <c r="L155">
        <v>35712</v>
      </c>
      <c r="N155" t="s">
        <v>20</v>
      </c>
    </row>
    <row r="156" spans="1:18" x14ac:dyDescent="0.35">
      <c r="A156" t="s">
        <v>14</v>
      </c>
      <c r="B156" t="s">
        <v>15</v>
      </c>
      <c r="C156">
        <v>16</v>
      </c>
      <c r="D156" t="s">
        <v>16</v>
      </c>
      <c r="E156">
        <v>5312</v>
      </c>
      <c r="F156" t="s">
        <v>17</v>
      </c>
      <c r="G156">
        <v>339</v>
      </c>
      <c r="H156" t="s">
        <v>67</v>
      </c>
      <c r="I156">
        <v>2016</v>
      </c>
      <c r="J156">
        <v>2016</v>
      </c>
      <c r="K156" t="s">
        <v>19</v>
      </c>
      <c r="L156">
        <v>1623</v>
      </c>
      <c r="N156" t="s">
        <v>20</v>
      </c>
    </row>
    <row r="157" spans="1:18" x14ac:dyDescent="0.35">
      <c r="A157" t="s">
        <v>14</v>
      </c>
      <c r="B157" t="s">
        <v>15</v>
      </c>
      <c r="C157">
        <v>16</v>
      </c>
      <c r="D157" t="s">
        <v>16</v>
      </c>
      <c r="E157">
        <v>5312</v>
      </c>
      <c r="F157" t="s">
        <v>17</v>
      </c>
      <c r="G157">
        <v>270</v>
      </c>
      <c r="H157" t="s">
        <v>68</v>
      </c>
      <c r="I157">
        <v>2016</v>
      </c>
      <c r="J157">
        <v>2016</v>
      </c>
      <c r="K157" t="s">
        <v>19</v>
      </c>
      <c r="L157">
        <v>318633</v>
      </c>
      <c r="N157" t="s">
        <v>20</v>
      </c>
    </row>
    <row r="158" spans="1:18" x14ac:dyDescent="0.35">
      <c r="A158" t="s">
        <v>14</v>
      </c>
      <c r="B158" t="s">
        <v>15</v>
      </c>
      <c r="C158">
        <v>16</v>
      </c>
      <c r="D158" t="s">
        <v>16</v>
      </c>
      <c r="E158">
        <v>5312</v>
      </c>
      <c r="F158" t="s">
        <v>17</v>
      </c>
      <c r="G158">
        <v>289</v>
      </c>
      <c r="H158" t="s">
        <v>69</v>
      </c>
      <c r="I158">
        <v>2016</v>
      </c>
      <c r="J158">
        <v>2016</v>
      </c>
      <c r="K158" t="s">
        <v>19</v>
      </c>
      <c r="L158">
        <v>40320</v>
      </c>
      <c r="N158" t="s">
        <v>20</v>
      </c>
    </row>
    <row r="159" spans="1:18" x14ac:dyDescent="0.35">
      <c r="A159" t="s">
        <v>14</v>
      </c>
      <c r="B159" t="s">
        <v>15</v>
      </c>
      <c r="C159">
        <v>16</v>
      </c>
      <c r="D159" t="s">
        <v>16</v>
      </c>
      <c r="E159">
        <v>5312</v>
      </c>
      <c r="F159" t="s">
        <v>17</v>
      </c>
      <c r="G159">
        <v>236</v>
      </c>
      <c r="H159" t="s">
        <v>70</v>
      </c>
      <c r="I159">
        <v>2016</v>
      </c>
      <c r="J159">
        <v>2016</v>
      </c>
      <c r="K159" t="s">
        <v>19</v>
      </c>
      <c r="L159">
        <v>50299</v>
      </c>
      <c r="N159" t="s">
        <v>20</v>
      </c>
    </row>
    <row r="160" spans="1:18" x14ac:dyDescent="0.35">
      <c r="A160" t="s">
        <v>14</v>
      </c>
      <c r="B160" t="s">
        <v>15</v>
      </c>
      <c r="C160">
        <v>16</v>
      </c>
      <c r="D160" t="s">
        <v>16</v>
      </c>
      <c r="E160">
        <v>5510</v>
      </c>
      <c r="F160" t="s">
        <v>22</v>
      </c>
      <c r="G160">
        <v>249</v>
      </c>
      <c r="H160" t="s">
        <v>65</v>
      </c>
      <c r="I160">
        <v>2016</v>
      </c>
      <c r="J160">
        <v>2016</v>
      </c>
      <c r="K160" t="s">
        <v>23</v>
      </c>
      <c r="L160">
        <v>374269</v>
      </c>
      <c r="N160" t="s">
        <v>20</v>
      </c>
    </row>
    <row r="161" spans="1:18" x14ac:dyDescent="0.35">
      <c r="A161" t="s">
        <v>14</v>
      </c>
      <c r="B161" t="s">
        <v>15</v>
      </c>
      <c r="C161">
        <v>16</v>
      </c>
      <c r="D161" t="s">
        <v>16</v>
      </c>
      <c r="E161">
        <v>5510</v>
      </c>
      <c r="F161" t="s">
        <v>22</v>
      </c>
      <c r="G161">
        <v>329</v>
      </c>
      <c r="H161" t="s">
        <v>71</v>
      </c>
      <c r="I161">
        <v>2016</v>
      </c>
      <c r="J161">
        <v>2016</v>
      </c>
      <c r="K161" t="s">
        <v>23</v>
      </c>
      <c r="L161">
        <v>38000</v>
      </c>
      <c r="M161" t="s">
        <v>33</v>
      </c>
      <c r="N161" t="s">
        <v>34</v>
      </c>
    </row>
    <row r="162" spans="1:18" x14ac:dyDescent="0.35">
      <c r="A162" t="s">
        <v>14</v>
      </c>
      <c r="B162" t="s">
        <v>15</v>
      </c>
      <c r="C162">
        <v>16</v>
      </c>
      <c r="D162" t="s">
        <v>16</v>
      </c>
      <c r="E162">
        <v>5510</v>
      </c>
      <c r="F162" t="s">
        <v>22</v>
      </c>
      <c r="G162">
        <v>242</v>
      </c>
      <c r="H162" t="s">
        <v>66</v>
      </c>
      <c r="I162">
        <v>2016</v>
      </c>
      <c r="J162">
        <v>2016</v>
      </c>
      <c r="K162" t="s">
        <v>23</v>
      </c>
      <c r="L162">
        <v>62264</v>
      </c>
      <c r="N162" t="s">
        <v>20</v>
      </c>
    </row>
    <row r="163" spans="1:18" x14ac:dyDescent="0.35">
      <c r="A163" t="s">
        <v>14</v>
      </c>
      <c r="B163" t="s">
        <v>15</v>
      </c>
      <c r="C163">
        <v>16</v>
      </c>
      <c r="D163" t="s">
        <v>16</v>
      </c>
      <c r="E163">
        <v>5510</v>
      </c>
      <c r="F163" t="s">
        <v>22</v>
      </c>
      <c r="G163">
        <v>339</v>
      </c>
      <c r="H163" t="s">
        <v>67</v>
      </c>
      <c r="I163">
        <v>2016</v>
      </c>
      <c r="J163">
        <v>2016</v>
      </c>
      <c r="K163" t="s">
        <v>23</v>
      </c>
      <c r="L163">
        <v>2229</v>
      </c>
      <c r="N163" t="s">
        <v>20</v>
      </c>
    </row>
    <row r="164" spans="1:18" x14ac:dyDescent="0.35">
      <c r="A164" t="s">
        <v>14</v>
      </c>
      <c r="B164" t="s">
        <v>15</v>
      </c>
      <c r="C164">
        <v>16</v>
      </c>
      <c r="D164" t="s">
        <v>16</v>
      </c>
      <c r="E164">
        <v>5510</v>
      </c>
      <c r="F164" t="s">
        <v>22</v>
      </c>
      <c r="G164">
        <v>270</v>
      </c>
      <c r="H164" t="s">
        <v>68</v>
      </c>
      <c r="I164">
        <v>2016</v>
      </c>
      <c r="J164">
        <v>2016</v>
      </c>
      <c r="K164" t="s">
        <v>23</v>
      </c>
      <c r="L164">
        <v>361909</v>
      </c>
      <c r="N164" t="s">
        <v>20</v>
      </c>
    </row>
    <row r="165" spans="1:18" x14ac:dyDescent="0.35">
      <c r="A165" t="s">
        <v>14</v>
      </c>
      <c r="B165" t="s">
        <v>15</v>
      </c>
      <c r="C165">
        <v>16</v>
      </c>
      <c r="D165" t="s">
        <v>16</v>
      </c>
      <c r="E165">
        <v>5510</v>
      </c>
      <c r="F165" t="s">
        <v>22</v>
      </c>
      <c r="G165">
        <v>289</v>
      </c>
      <c r="H165" t="s">
        <v>69</v>
      </c>
      <c r="I165">
        <v>2016</v>
      </c>
      <c r="J165">
        <v>2016</v>
      </c>
      <c r="K165" t="s">
        <v>23</v>
      </c>
      <c r="L165">
        <v>36921</v>
      </c>
      <c r="N165" t="s">
        <v>20</v>
      </c>
    </row>
    <row r="166" spans="1:18" x14ac:dyDescent="0.35">
      <c r="A166" t="s">
        <v>14</v>
      </c>
      <c r="B166" t="s">
        <v>15</v>
      </c>
      <c r="C166">
        <v>16</v>
      </c>
      <c r="D166" t="s">
        <v>16</v>
      </c>
      <c r="E166">
        <v>5510</v>
      </c>
      <c r="F166" t="s">
        <v>22</v>
      </c>
      <c r="G166">
        <v>236</v>
      </c>
      <c r="H166" t="s">
        <v>70</v>
      </c>
      <c r="I166">
        <v>2016</v>
      </c>
      <c r="J166">
        <v>2016</v>
      </c>
      <c r="K166" t="s">
        <v>23</v>
      </c>
      <c r="L166">
        <v>92181</v>
      </c>
      <c r="N166" t="s">
        <v>20</v>
      </c>
    </row>
    <row r="167" spans="1:18" x14ac:dyDescent="0.35">
      <c r="A167" t="s">
        <v>14</v>
      </c>
      <c r="B167" t="s">
        <v>15</v>
      </c>
      <c r="C167">
        <v>16</v>
      </c>
      <c r="D167" t="s">
        <v>16</v>
      </c>
      <c r="E167">
        <v>5419</v>
      </c>
      <c r="F167" t="s">
        <v>24</v>
      </c>
      <c r="G167">
        <v>249</v>
      </c>
      <c r="H167" t="s">
        <v>65</v>
      </c>
      <c r="I167">
        <v>2016</v>
      </c>
      <c r="J167">
        <v>2016</v>
      </c>
      <c r="K167" t="s">
        <v>25</v>
      </c>
      <c r="L167">
        <v>87039</v>
      </c>
      <c r="M167" t="s">
        <v>26</v>
      </c>
      <c r="N167" t="s">
        <v>27</v>
      </c>
    </row>
    <row r="168" spans="1:18" x14ac:dyDescent="0.35">
      <c r="A168" t="s">
        <v>14</v>
      </c>
      <c r="B168" t="s">
        <v>15</v>
      </c>
      <c r="C168">
        <v>16</v>
      </c>
      <c r="D168" t="s">
        <v>16</v>
      </c>
      <c r="E168">
        <v>5419</v>
      </c>
      <c r="F168" t="s">
        <v>24</v>
      </c>
      <c r="G168">
        <v>242</v>
      </c>
      <c r="H168" t="s">
        <v>66</v>
      </c>
      <c r="I168">
        <v>2016</v>
      </c>
      <c r="J168">
        <v>2016</v>
      </c>
      <c r="K168" t="s">
        <v>25</v>
      </c>
      <c r="L168">
        <v>17435</v>
      </c>
      <c r="M168" t="s">
        <v>26</v>
      </c>
      <c r="N168" t="s">
        <v>27</v>
      </c>
    </row>
    <row r="169" spans="1:18" x14ac:dyDescent="0.35">
      <c r="A169" t="s">
        <v>14</v>
      </c>
      <c r="B169" t="s">
        <v>15</v>
      </c>
      <c r="C169">
        <v>16</v>
      </c>
      <c r="D169" t="s">
        <v>16</v>
      </c>
      <c r="E169">
        <v>5419</v>
      </c>
      <c r="F169" t="s">
        <v>24</v>
      </c>
      <c r="G169">
        <v>339</v>
      </c>
      <c r="H169" t="s">
        <v>67</v>
      </c>
      <c r="I169">
        <v>2016</v>
      </c>
      <c r="J169">
        <v>2016</v>
      </c>
      <c r="K169" t="s">
        <v>25</v>
      </c>
      <c r="L169">
        <v>13734</v>
      </c>
      <c r="M169" t="s">
        <v>26</v>
      </c>
      <c r="N169" t="s">
        <v>27</v>
      </c>
    </row>
    <row r="170" spans="1:18" x14ac:dyDescent="0.35">
      <c r="A170" t="s">
        <v>14</v>
      </c>
      <c r="B170" t="s">
        <v>15</v>
      </c>
      <c r="C170">
        <v>16</v>
      </c>
      <c r="D170" t="s">
        <v>16</v>
      </c>
      <c r="E170">
        <v>5419</v>
      </c>
      <c r="F170" t="s">
        <v>24</v>
      </c>
      <c r="G170">
        <v>270</v>
      </c>
      <c r="H170" t="s">
        <v>68</v>
      </c>
      <c r="I170">
        <v>2016</v>
      </c>
      <c r="J170">
        <v>2016</v>
      </c>
      <c r="K170" t="s">
        <v>25</v>
      </c>
      <c r="L170">
        <v>11358</v>
      </c>
      <c r="M170" t="s">
        <v>26</v>
      </c>
      <c r="N170" t="s">
        <v>27</v>
      </c>
    </row>
    <row r="171" spans="1:18" x14ac:dyDescent="0.35">
      <c r="A171" t="s">
        <v>14</v>
      </c>
      <c r="B171" t="s">
        <v>15</v>
      </c>
      <c r="C171">
        <v>16</v>
      </c>
      <c r="D171" t="s">
        <v>16</v>
      </c>
      <c r="E171">
        <v>5419</v>
      </c>
      <c r="F171" t="s">
        <v>24</v>
      </c>
      <c r="G171">
        <v>289</v>
      </c>
      <c r="H171" t="s">
        <v>69</v>
      </c>
      <c r="I171">
        <v>2016</v>
      </c>
      <c r="J171">
        <v>2016</v>
      </c>
      <c r="K171" t="s">
        <v>25</v>
      </c>
      <c r="L171">
        <v>9157</v>
      </c>
      <c r="M171" t="s">
        <v>26</v>
      </c>
      <c r="N171" t="s">
        <v>27</v>
      </c>
    </row>
    <row r="172" spans="1:18" x14ac:dyDescent="0.35">
      <c r="A172" t="s">
        <v>14</v>
      </c>
      <c r="B172" t="s">
        <v>15</v>
      </c>
      <c r="C172">
        <v>16</v>
      </c>
      <c r="D172" t="s">
        <v>16</v>
      </c>
      <c r="E172">
        <v>5419</v>
      </c>
      <c r="F172" t="s">
        <v>24</v>
      </c>
      <c r="G172">
        <v>236</v>
      </c>
      <c r="H172" t="s">
        <v>70</v>
      </c>
      <c r="I172">
        <v>2016</v>
      </c>
      <c r="J172">
        <v>2016</v>
      </c>
      <c r="K172" t="s">
        <v>25</v>
      </c>
      <c r="L172">
        <v>18327</v>
      </c>
      <c r="M172" t="s">
        <v>26</v>
      </c>
      <c r="N172" t="s">
        <v>27</v>
      </c>
    </row>
    <row r="173" spans="1:18" x14ac:dyDescent="0.35">
      <c r="A173" t="s">
        <v>14</v>
      </c>
      <c r="B173" t="s">
        <v>15</v>
      </c>
      <c r="C173">
        <v>16</v>
      </c>
      <c r="D173" t="s">
        <v>16</v>
      </c>
      <c r="E173">
        <v>5312</v>
      </c>
      <c r="F173" t="s">
        <v>17</v>
      </c>
      <c r="G173">
        <v>249</v>
      </c>
      <c r="H173" t="s">
        <v>65</v>
      </c>
      <c r="I173">
        <v>2017</v>
      </c>
      <c r="J173">
        <v>2017</v>
      </c>
      <c r="K173" t="s">
        <v>19</v>
      </c>
      <c r="L173">
        <v>43000</v>
      </c>
      <c r="M173" t="s">
        <v>33</v>
      </c>
      <c r="N173" t="s">
        <v>34</v>
      </c>
      <c r="P173" t="str">
        <f>D173</f>
        <v>Bangladesh</v>
      </c>
      <c r="Q173">
        <f>I173</f>
        <v>2017</v>
      </c>
      <c r="R173">
        <f>SUM(L179:L185)*10000/SUM(L173:L178)</f>
        <v>19515.451579902328</v>
      </c>
    </row>
    <row r="174" spans="1:18" x14ac:dyDescent="0.35">
      <c r="A174" t="s">
        <v>14</v>
      </c>
      <c r="B174" t="s">
        <v>15</v>
      </c>
      <c r="C174">
        <v>16</v>
      </c>
      <c r="D174" t="s">
        <v>16</v>
      </c>
      <c r="E174">
        <v>5312</v>
      </c>
      <c r="F174" t="s">
        <v>17</v>
      </c>
      <c r="G174">
        <v>242</v>
      </c>
      <c r="H174" t="s">
        <v>66</v>
      </c>
      <c r="I174">
        <v>2017</v>
      </c>
      <c r="J174">
        <v>2017</v>
      </c>
      <c r="K174" t="s">
        <v>19</v>
      </c>
      <c r="L174">
        <v>36903</v>
      </c>
      <c r="N174" t="s">
        <v>20</v>
      </c>
    </row>
    <row r="175" spans="1:18" x14ac:dyDescent="0.35">
      <c r="A175" t="s">
        <v>14</v>
      </c>
      <c r="B175" t="s">
        <v>15</v>
      </c>
      <c r="C175">
        <v>16</v>
      </c>
      <c r="D175" t="s">
        <v>16</v>
      </c>
      <c r="E175">
        <v>5312</v>
      </c>
      <c r="F175" t="s">
        <v>17</v>
      </c>
      <c r="G175">
        <v>339</v>
      </c>
      <c r="H175" t="s">
        <v>67</v>
      </c>
      <c r="I175">
        <v>2017</v>
      </c>
      <c r="J175">
        <v>2017</v>
      </c>
      <c r="K175" t="s">
        <v>19</v>
      </c>
      <c r="L175">
        <v>1386</v>
      </c>
      <c r="N175" t="s">
        <v>20</v>
      </c>
    </row>
    <row r="176" spans="1:18" x14ac:dyDescent="0.35">
      <c r="A176" t="s">
        <v>14</v>
      </c>
      <c r="B176" t="s">
        <v>15</v>
      </c>
      <c r="C176">
        <v>16</v>
      </c>
      <c r="D176" t="s">
        <v>16</v>
      </c>
      <c r="E176">
        <v>5312</v>
      </c>
      <c r="F176" t="s">
        <v>17</v>
      </c>
      <c r="G176">
        <v>270</v>
      </c>
      <c r="H176" t="s">
        <v>68</v>
      </c>
      <c r="I176">
        <v>2017</v>
      </c>
      <c r="J176">
        <v>2017</v>
      </c>
      <c r="K176" t="s">
        <v>19</v>
      </c>
      <c r="L176">
        <v>336393</v>
      </c>
      <c r="N176" t="s">
        <v>20</v>
      </c>
    </row>
    <row r="177" spans="1:18" x14ac:dyDescent="0.35">
      <c r="A177" t="s">
        <v>14</v>
      </c>
      <c r="B177" t="s">
        <v>15</v>
      </c>
      <c r="C177">
        <v>16</v>
      </c>
      <c r="D177" t="s">
        <v>16</v>
      </c>
      <c r="E177">
        <v>5312</v>
      </c>
      <c r="F177" t="s">
        <v>17</v>
      </c>
      <c r="G177">
        <v>289</v>
      </c>
      <c r="H177" t="s">
        <v>69</v>
      </c>
      <c r="I177">
        <v>2017</v>
      </c>
      <c r="J177">
        <v>2017</v>
      </c>
      <c r="K177" t="s">
        <v>19</v>
      </c>
      <c r="L177">
        <v>37518</v>
      </c>
      <c r="N177" t="s">
        <v>20</v>
      </c>
    </row>
    <row r="178" spans="1:18" x14ac:dyDescent="0.35">
      <c r="A178" t="s">
        <v>14</v>
      </c>
      <c r="B178" t="s">
        <v>15</v>
      </c>
      <c r="C178">
        <v>16</v>
      </c>
      <c r="D178" t="s">
        <v>16</v>
      </c>
      <c r="E178">
        <v>5312</v>
      </c>
      <c r="F178" t="s">
        <v>17</v>
      </c>
      <c r="G178">
        <v>236</v>
      </c>
      <c r="H178" t="s">
        <v>70</v>
      </c>
      <c r="I178">
        <v>2017</v>
      </c>
      <c r="J178">
        <v>2017</v>
      </c>
      <c r="K178" t="s">
        <v>19</v>
      </c>
      <c r="L178">
        <v>62870</v>
      </c>
      <c r="N178" t="s">
        <v>20</v>
      </c>
    </row>
    <row r="179" spans="1:18" x14ac:dyDescent="0.35">
      <c r="A179" t="s">
        <v>14</v>
      </c>
      <c r="B179" t="s">
        <v>15</v>
      </c>
      <c r="C179">
        <v>16</v>
      </c>
      <c r="D179" t="s">
        <v>16</v>
      </c>
      <c r="E179">
        <v>5510</v>
      </c>
      <c r="F179" t="s">
        <v>22</v>
      </c>
      <c r="G179">
        <v>249</v>
      </c>
      <c r="H179" t="s">
        <v>65</v>
      </c>
      <c r="I179">
        <v>2017</v>
      </c>
      <c r="J179">
        <v>2017</v>
      </c>
      <c r="K179" t="s">
        <v>23</v>
      </c>
      <c r="L179">
        <v>408635</v>
      </c>
      <c r="N179" t="s">
        <v>20</v>
      </c>
    </row>
    <row r="180" spans="1:18" x14ac:dyDescent="0.35">
      <c r="A180" t="s">
        <v>14</v>
      </c>
      <c r="B180" t="s">
        <v>15</v>
      </c>
      <c r="C180">
        <v>16</v>
      </c>
      <c r="D180" t="s">
        <v>16</v>
      </c>
      <c r="E180">
        <v>5510</v>
      </c>
      <c r="F180" t="s">
        <v>22</v>
      </c>
      <c r="G180">
        <v>329</v>
      </c>
      <c r="H180" t="s">
        <v>71</v>
      </c>
      <c r="I180">
        <v>2017</v>
      </c>
      <c r="J180">
        <v>2017</v>
      </c>
      <c r="K180" t="s">
        <v>23</v>
      </c>
      <c r="L180">
        <v>40649</v>
      </c>
      <c r="M180" t="s">
        <v>33</v>
      </c>
      <c r="N180" t="s">
        <v>34</v>
      </c>
    </row>
    <row r="181" spans="1:18" x14ac:dyDescent="0.35">
      <c r="A181" t="s">
        <v>14</v>
      </c>
      <c r="B181" t="s">
        <v>15</v>
      </c>
      <c r="C181">
        <v>16</v>
      </c>
      <c r="D181" t="s">
        <v>16</v>
      </c>
      <c r="E181">
        <v>5510</v>
      </c>
      <c r="F181" t="s">
        <v>22</v>
      </c>
      <c r="G181">
        <v>242</v>
      </c>
      <c r="H181" t="s">
        <v>66</v>
      </c>
      <c r="I181">
        <v>2017</v>
      </c>
      <c r="J181">
        <v>2017</v>
      </c>
      <c r="K181" t="s">
        <v>23</v>
      </c>
      <c r="L181">
        <v>66060</v>
      </c>
      <c r="N181" t="s">
        <v>20</v>
      </c>
    </row>
    <row r="182" spans="1:18" x14ac:dyDescent="0.35">
      <c r="A182" t="s">
        <v>14</v>
      </c>
      <c r="B182" t="s">
        <v>15</v>
      </c>
      <c r="C182">
        <v>16</v>
      </c>
      <c r="D182" t="s">
        <v>16</v>
      </c>
      <c r="E182">
        <v>5510</v>
      </c>
      <c r="F182" t="s">
        <v>22</v>
      </c>
      <c r="G182">
        <v>339</v>
      </c>
      <c r="H182" t="s">
        <v>67</v>
      </c>
      <c r="I182">
        <v>2017</v>
      </c>
      <c r="J182">
        <v>2017</v>
      </c>
      <c r="K182" t="s">
        <v>23</v>
      </c>
      <c r="L182">
        <v>1913</v>
      </c>
      <c r="N182" t="s">
        <v>20</v>
      </c>
    </row>
    <row r="183" spans="1:18" x14ac:dyDescent="0.35">
      <c r="A183" t="s">
        <v>14</v>
      </c>
      <c r="B183" t="s">
        <v>15</v>
      </c>
      <c r="C183">
        <v>16</v>
      </c>
      <c r="D183" t="s">
        <v>16</v>
      </c>
      <c r="E183">
        <v>5510</v>
      </c>
      <c r="F183" t="s">
        <v>22</v>
      </c>
      <c r="G183">
        <v>270</v>
      </c>
      <c r="H183" t="s">
        <v>68</v>
      </c>
      <c r="I183">
        <v>2017</v>
      </c>
      <c r="J183">
        <v>2017</v>
      </c>
      <c r="K183" t="s">
        <v>23</v>
      </c>
      <c r="L183">
        <v>362860</v>
      </c>
      <c r="N183" t="s">
        <v>20</v>
      </c>
    </row>
    <row r="184" spans="1:18" x14ac:dyDescent="0.35">
      <c r="A184" t="s">
        <v>14</v>
      </c>
      <c r="B184" t="s">
        <v>15</v>
      </c>
      <c r="C184">
        <v>16</v>
      </c>
      <c r="D184" t="s">
        <v>16</v>
      </c>
      <c r="E184">
        <v>5510</v>
      </c>
      <c r="F184" t="s">
        <v>22</v>
      </c>
      <c r="G184">
        <v>289</v>
      </c>
      <c r="H184" t="s">
        <v>69</v>
      </c>
      <c r="I184">
        <v>2017</v>
      </c>
      <c r="J184">
        <v>2017</v>
      </c>
      <c r="K184" t="s">
        <v>23</v>
      </c>
      <c r="L184">
        <v>33999</v>
      </c>
      <c r="N184" t="s">
        <v>20</v>
      </c>
    </row>
    <row r="185" spans="1:18" x14ac:dyDescent="0.35">
      <c r="A185" t="s">
        <v>14</v>
      </c>
      <c r="B185" t="s">
        <v>15</v>
      </c>
      <c r="C185">
        <v>16</v>
      </c>
      <c r="D185" t="s">
        <v>16</v>
      </c>
      <c r="E185">
        <v>5510</v>
      </c>
      <c r="F185" t="s">
        <v>22</v>
      </c>
      <c r="G185">
        <v>236</v>
      </c>
      <c r="H185" t="s">
        <v>70</v>
      </c>
      <c r="I185">
        <v>2017</v>
      </c>
      <c r="J185">
        <v>2017</v>
      </c>
      <c r="K185" t="s">
        <v>23</v>
      </c>
      <c r="L185">
        <v>96921</v>
      </c>
      <c r="N185" t="s">
        <v>20</v>
      </c>
    </row>
    <row r="186" spans="1:18" x14ac:dyDescent="0.35">
      <c r="A186" t="s">
        <v>14</v>
      </c>
      <c r="B186" t="s">
        <v>15</v>
      </c>
      <c r="C186">
        <v>16</v>
      </c>
      <c r="D186" t="s">
        <v>16</v>
      </c>
      <c r="E186">
        <v>5419</v>
      </c>
      <c r="F186" t="s">
        <v>24</v>
      </c>
      <c r="G186">
        <v>249</v>
      </c>
      <c r="H186" t="s">
        <v>65</v>
      </c>
      <c r="I186">
        <v>2017</v>
      </c>
      <c r="J186">
        <v>2017</v>
      </c>
      <c r="K186" t="s">
        <v>25</v>
      </c>
      <c r="L186">
        <v>95031</v>
      </c>
      <c r="M186" t="s">
        <v>26</v>
      </c>
      <c r="N186" t="s">
        <v>27</v>
      </c>
    </row>
    <row r="187" spans="1:18" x14ac:dyDescent="0.35">
      <c r="A187" t="s">
        <v>14</v>
      </c>
      <c r="B187" t="s">
        <v>15</v>
      </c>
      <c r="C187">
        <v>16</v>
      </c>
      <c r="D187" t="s">
        <v>16</v>
      </c>
      <c r="E187">
        <v>5419</v>
      </c>
      <c r="F187" t="s">
        <v>24</v>
      </c>
      <c r="G187">
        <v>242</v>
      </c>
      <c r="H187" t="s">
        <v>66</v>
      </c>
      <c r="I187">
        <v>2017</v>
      </c>
      <c r="J187">
        <v>2017</v>
      </c>
      <c r="K187" t="s">
        <v>25</v>
      </c>
      <c r="L187">
        <v>17901</v>
      </c>
      <c r="M187" t="s">
        <v>26</v>
      </c>
      <c r="N187" t="s">
        <v>27</v>
      </c>
    </row>
    <row r="188" spans="1:18" x14ac:dyDescent="0.35">
      <c r="A188" t="s">
        <v>14</v>
      </c>
      <c r="B188" t="s">
        <v>15</v>
      </c>
      <c r="C188">
        <v>16</v>
      </c>
      <c r="D188" t="s">
        <v>16</v>
      </c>
      <c r="E188">
        <v>5419</v>
      </c>
      <c r="F188" t="s">
        <v>24</v>
      </c>
      <c r="G188">
        <v>339</v>
      </c>
      <c r="H188" t="s">
        <v>67</v>
      </c>
      <c r="I188">
        <v>2017</v>
      </c>
      <c r="J188">
        <v>2017</v>
      </c>
      <c r="K188" t="s">
        <v>25</v>
      </c>
      <c r="L188">
        <v>13802</v>
      </c>
      <c r="M188" t="s">
        <v>26</v>
      </c>
      <c r="N188" t="s">
        <v>27</v>
      </c>
    </row>
    <row r="189" spans="1:18" x14ac:dyDescent="0.35">
      <c r="A189" t="s">
        <v>14</v>
      </c>
      <c r="B189" t="s">
        <v>15</v>
      </c>
      <c r="C189">
        <v>16</v>
      </c>
      <c r="D189" t="s">
        <v>16</v>
      </c>
      <c r="E189">
        <v>5419</v>
      </c>
      <c r="F189" t="s">
        <v>24</v>
      </c>
      <c r="G189">
        <v>270</v>
      </c>
      <c r="H189" t="s">
        <v>68</v>
      </c>
      <c r="I189">
        <v>2017</v>
      </c>
      <c r="J189">
        <v>2017</v>
      </c>
      <c r="K189" t="s">
        <v>25</v>
      </c>
      <c r="L189">
        <v>10787</v>
      </c>
      <c r="M189" t="s">
        <v>26</v>
      </c>
      <c r="N189" t="s">
        <v>27</v>
      </c>
    </row>
    <row r="190" spans="1:18" x14ac:dyDescent="0.35">
      <c r="A190" t="s">
        <v>14</v>
      </c>
      <c r="B190" t="s">
        <v>15</v>
      </c>
      <c r="C190">
        <v>16</v>
      </c>
      <c r="D190" t="s">
        <v>16</v>
      </c>
      <c r="E190">
        <v>5419</v>
      </c>
      <c r="F190" t="s">
        <v>24</v>
      </c>
      <c r="G190">
        <v>289</v>
      </c>
      <c r="H190" t="s">
        <v>69</v>
      </c>
      <c r="I190">
        <v>2017</v>
      </c>
      <c r="J190">
        <v>2017</v>
      </c>
      <c r="K190" t="s">
        <v>25</v>
      </c>
      <c r="L190">
        <v>9062</v>
      </c>
      <c r="M190" t="s">
        <v>26</v>
      </c>
      <c r="N190" t="s">
        <v>27</v>
      </c>
    </row>
    <row r="191" spans="1:18" x14ac:dyDescent="0.35">
      <c r="A191" t="s">
        <v>14</v>
      </c>
      <c r="B191" t="s">
        <v>15</v>
      </c>
      <c r="C191">
        <v>16</v>
      </c>
      <c r="D191" t="s">
        <v>16</v>
      </c>
      <c r="E191">
        <v>5419</v>
      </c>
      <c r="F191" t="s">
        <v>24</v>
      </c>
      <c r="G191">
        <v>236</v>
      </c>
      <c r="H191" t="s">
        <v>70</v>
      </c>
      <c r="I191">
        <v>2017</v>
      </c>
      <c r="J191">
        <v>2017</v>
      </c>
      <c r="K191" t="s">
        <v>25</v>
      </c>
      <c r="L191">
        <v>15416</v>
      </c>
      <c r="M191" t="s">
        <v>26</v>
      </c>
      <c r="N191" t="s">
        <v>27</v>
      </c>
    </row>
    <row r="192" spans="1:18" x14ac:dyDescent="0.35">
      <c r="A192" t="s">
        <v>14</v>
      </c>
      <c r="B192" t="s">
        <v>15</v>
      </c>
      <c r="C192">
        <v>16</v>
      </c>
      <c r="D192" t="s">
        <v>16</v>
      </c>
      <c r="E192">
        <v>5312</v>
      </c>
      <c r="F192" t="s">
        <v>17</v>
      </c>
      <c r="G192">
        <v>249</v>
      </c>
      <c r="H192" t="s">
        <v>65</v>
      </c>
      <c r="I192">
        <v>2018</v>
      </c>
      <c r="J192">
        <v>2018</v>
      </c>
      <c r="K192" t="s">
        <v>19</v>
      </c>
      <c r="L192">
        <v>43000</v>
      </c>
      <c r="M192" t="s">
        <v>33</v>
      </c>
      <c r="N192" t="s">
        <v>34</v>
      </c>
      <c r="P192" t="str">
        <f>D192</f>
        <v>Bangladesh</v>
      </c>
      <c r="Q192">
        <f>I192</f>
        <v>2018</v>
      </c>
      <c r="R192">
        <f>SUM(L198:L204)*10000/SUM(L192:L197)</f>
        <v>21746.211631282553</v>
      </c>
    </row>
    <row r="193" spans="1:14" x14ac:dyDescent="0.35">
      <c r="A193" t="s">
        <v>14</v>
      </c>
      <c r="B193" t="s">
        <v>15</v>
      </c>
      <c r="C193">
        <v>16</v>
      </c>
      <c r="D193" t="s">
        <v>16</v>
      </c>
      <c r="E193">
        <v>5312</v>
      </c>
      <c r="F193" t="s">
        <v>17</v>
      </c>
      <c r="G193">
        <v>242</v>
      </c>
      <c r="H193" t="s">
        <v>66</v>
      </c>
      <c r="I193">
        <v>2018</v>
      </c>
      <c r="J193">
        <v>2018</v>
      </c>
      <c r="K193" t="s">
        <v>19</v>
      </c>
      <c r="L193">
        <v>38044</v>
      </c>
      <c r="N193" t="s">
        <v>20</v>
      </c>
    </row>
    <row r="194" spans="1:14" x14ac:dyDescent="0.35">
      <c r="A194" t="s">
        <v>14</v>
      </c>
      <c r="B194" t="s">
        <v>15</v>
      </c>
      <c r="C194">
        <v>16</v>
      </c>
      <c r="D194" t="s">
        <v>16</v>
      </c>
      <c r="E194">
        <v>5312</v>
      </c>
      <c r="F194" t="s">
        <v>17</v>
      </c>
      <c r="G194">
        <v>339</v>
      </c>
      <c r="H194" t="s">
        <v>67</v>
      </c>
      <c r="I194">
        <v>2018</v>
      </c>
      <c r="J194">
        <v>2018</v>
      </c>
      <c r="K194" t="s">
        <v>19</v>
      </c>
      <c r="L194">
        <v>1510</v>
      </c>
      <c r="N194" t="s">
        <v>20</v>
      </c>
    </row>
    <row r="195" spans="1:14" x14ac:dyDescent="0.35">
      <c r="A195" t="s">
        <v>14</v>
      </c>
      <c r="B195" t="s">
        <v>15</v>
      </c>
      <c r="C195">
        <v>16</v>
      </c>
      <c r="D195" t="s">
        <v>16</v>
      </c>
      <c r="E195">
        <v>5312</v>
      </c>
      <c r="F195" t="s">
        <v>17</v>
      </c>
      <c r="G195">
        <v>270</v>
      </c>
      <c r="H195" t="s">
        <v>68</v>
      </c>
      <c r="I195">
        <v>2018</v>
      </c>
      <c r="J195">
        <v>2018</v>
      </c>
      <c r="K195" t="s">
        <v>19</v>
      </c>
      <c r="L195">
        <v>307516</v>
      </c>
      <c r="N195" t="s">
        <v>20</v>
      </c>
    </row>
    <row r="196" spans="1:14" x14ac:dyDescent="0.35">
      <c r="A196" t="s">
        <v>14</v>
      </c>
      <c r="B196" t="s">
        <v>15</v>
      </c>
      <c r="C196">
        <v>16</v>
      </c>
      <c r="D196" t="s">
        <v>16</v>
      </c>
      <c r="E196">
        <v>5312</v>
      </c>
      <c r="F196" t="s">
        <v>17</v>
      </c>
      <c r="G196">
        <v>289</v>
      </c>
      <c r="H196" t="s">
        <v>69</v>
      </c>
      <c r="I196">
        <v>2018</v>
      </c>
      <c r="J196">
        <v>2018</v>
      </c>
      <c r="K196" t="s">
        <v>19</v>
      </c>
      <c r="L196">
        <v>37568</v>
      </c>
      <c r="N196" t="s">
        <v>20</v>
      </c>
    </row>
    <row r="197" spans="1:14" x14ac:dyDescent="0.35">
      <c r="A197" t="s">
        <v>14</v>
      </c>
      <c r="B197" t="s">
        <v>15</v>
      </c>
      <c r="C197">
        <v>16</v>
      </c>
      <c r="D197" t="s">
        <v>16</v>
      </c>
      <c r="E197">
        <v>5312</v>
      </c>
      <c r="F197" t="s">
        <v>17</v>
      </c>
      <c r="G197">
        <v>236</v>
      </c>
      <c r="H197" t="s">
        <v>70</v>
      </c>
      <c r="I197">
        <v>2018</v>
      </c>
      <c r="J197">
        <v>2018</v>
      </c>
      <c r="K197" t="s">
        <v>19</v>
      </c>
      <c r="L197">
        <v>59445</v>
      </c>
      <c r="N197" t="s">
        <v>20</v>
      </c>
    </row>
    <row r="198" spans="1:14" x14ac:dyDescent="0.35">
      <c r="A198" t="s">
        <v>14</v>
      </c>
      <c r="B198" t="s">
        <v>15</v>
      </c>
      <c r="C198">
        <v>16</v>
      </c>
      <c r="D198" t="s">
        <v>16</v>
      </c>
      <c r="E198">
        <v>5510</v>
      </c>
      <c r="F198" t="s">
        <v>22</v>
      </c>
      <c r="G198">
        <v>249</v>
      </c>
      <c r="H198" t="s">
        <v>65</v>
      </c>
      <c r="I198">
        <v>2018</v>
      </c>
      <c r="J198">
        <v>2018</v>
      </c>
      <c r="K198" t="s">
        <v>23</v>
      </c>
      <c r="L198">
        <v>466975</v>
      </c>
      <c r="N198" t="s">
        <v>20</v>
      </c>
    </row>
    <row r="199" spans="1:14" x14ac:dyDescent="0.35">
      <c r="A199" t="s">
        <v>14</v>
      </c>
      <c r="B199" t="s">
        <v>15</v>
      </c>
      <c r="C199">
        <v>16</v>
      </c>
      <c r="D199" t="s">
        <v>16</v>
      </c>
      <c r="E199">
        <v>5510</v>
      </c>
      <c r="F199" t="s">
        <v>22</v>
      </c>
      <c r="G199">
        <v>329</v>
      </c>
      <c r="H199" t="s">
        <v>71</v>
      </c>
      <c r="I199">
        <v>2018</v>
      </c>
      <c r="J199">
        <v>2018</v>
      </c>
      <c r="K199" t="s">
        <v>23</v>
      </c>
      <c r="L199">
        <v>37800</v>
      </c>
      <c r="M199" t="s">
        <v>35</v>
      </c>
      <c r="N199" t="s">
        <v>36</v>
      </c>
    </row>
    <row r="200" spans="1:14" x14ac:dyDescent="0.35">
      <c r="A200" t="s">
        <v>14</v>
      </c>
      <c r="B200" t="s">
        <v>15</v>
      </c>
      <c r="C200">
        <v>16</v>
      </c>
      <c r="D200" t="s">
        <v>16</v>
      </c>
      <c r="E200">
        <v>5510</v>
      </c>
      <c r="F200" t="s">
        <v>22</v>
      </c>
      <c r="G200">
        <v>242</v>
      </c>
      <c r="H200" t="s">
        <v>66</v>
      </c>
      <c r="I200">
        <v>2018</v>
      </c>
      <c r="J200">
        <v>2018</v>
      </c>
      <c r="K200" t="s">
        <v>23</v>
      </c>
      <c r="L200">
        <v>66820</v>
      </c>
      <c r="N200" t="s">
        <v>20</v>
      </c>
    </row>
    <row r="201" spans="1:14" x14ac:dyDescent="0.35">
      <c r="A201" t="s">
        <v>14</v>
      </c>
      <c r="B201" t="s">
        <v>15</v>
      </c>
      <c r="C201">
        <v>16</v>
      </c>
      <c r="D201" t="s">
        <v>16</v>
      </c>
      <c r="E201">
        <v>5510</v>
      </c>
      <c r="F201" t="s">
        <v>22</v>
      </c>
      <c r="G201">
        <v>339</v>
      </c>
      <c r="H201" t="s">
        <v>67</v>
      </c>
      <c r="I201">
        <v>2018</v>
      </c>
      <c r="J201">
        <v>2018</v>
      </c>
      <c r="K201" t="s">
        <v>23</v>
      </c>
      <c r="L201">
        <v>2531</v>
      </c>
      <c r="N201" t="s">
        <v>20</v>
      </c>
    </row>
    <row r="202" spans="1:14" x14ac:dyDescent="0.35">
      <c r="A202" t="s">
        <v>14</v>
      </c>
      <c r="B202" t="s">
        <v>15</v>
      </c>
      <c r="C202">
        <v>16</v>
      </c>
      <c r="D202" t="s">
        <v>16</v>
      </c>
      <c r="E202">
        <v>5510</v>
      </c>
      <c r="F202" t="s">
        <v>22</v>
      </c>
      <c r="G202">
        <v>270</v>
      </c>
      <c r="H202" t="s">
        <v>68</v>
      </c>
      <c r="I202">
        <v>2018</v>
      </c>
      <c r="J202">
        <v>2018</v>
      </c>
      <c r="K202" t="s">
        <v>23</v>
      </c>
      <c r="L202">
        <v>351537</v>
      </c>
      <c r="N202" t="s">
        <v>20</v>
      </c>
    </row>
    <row r="203" spans="1:14" x14ac:dyDescent="0.35">
      <c r="A203" t="s">
        <v>14</v>
      </c>
      <c r="B203" t="s">
        <v>15</v>
      </c>
      <c r="C203">
        <v>16</v>
      </c>
      <c r="D203" t="s">
        <v>16</v>
      </c>
      <c r="E203">
        <v>5510</v>
      </c>
      <c r="F203" t="s">
        <v>22</v>
      </c>
      <c r="G203">
        <v>289</v>
      </c>
      <c r="H203" t="s">
        <v>69</v>
      </c>
      <c r="I203">
        <v>2018</v>
      </c>
      <c r="J203">
        <v>2018</v>
      </c>
      <c r="K203" t="s">
        <v>23</v>
      </c>
      <c r="L203">
        <v>34859</v>
      </c>
      <c r="N203" t="s">
        <v>20</v>
      </c>
    </row>
    <row r="204" spans="1:14" x14ac:dyDescent="0.35">
      <c r="A204" t="s">
        <v>14</v>
      </c>
      <c r="B204" t="s">
        <v>15</v>
      </c>
      <c r="C204">
        <v>16</v>
      </c>
      <c r="D204" t="s">
        <v>16</v>
      </c>
      <c r="E204">
        <v>5510</v>
      </c>
      <c r="F204" t="s">
        <v>22</v>
      </c>
      <c r="G204">
        <v>236</v>
      </c>
      <c r="H204" t="s">
        <v>70</v>
      </c>
      <c r="I204">
        <v>2018</v>
      </c>
      <c r="J204">
        <v>2018</v>
      </c>
      <c r="K204" t="s">
        <v>23</v>
      </c>
      <c r="L204">
        <v>98699</v>
      </c>
      <c r="N204" t="s">
        <v>20</v>
      </c>
    </row>
    <row r="205" spans="1:14" x14ac:dyDescent="0.35">
      <c r="A205" t="s">
        <v>14</v>
      </c>
      <c r="B205" t="s">
        <v>15</v>
      </c>
      <c r="C205">
        <v>16</v>
      </c>
      <c r="D205" t="s">
        <v>16</v>
      </c>
      <c r="E205">
        <v>5419</v>
      </c>
      <c r="F205" t="s">
        <v>24</v>
      </c>
      <c r="G205">
        <v>249</v>
      </c>
      <c r="H205" t="s">
        <v>65</v>
      </c>
      <c r="I205">
        <v>2018</v>
      </c>
      <c r="J205">
        <v>2018</v>
      </c>
      <c r="K205" t="s">
        <v>25</v>
      </c>
      <c r="L205">
        <v>108599</v>
      </c>
      <c r="M205" t="s">
        <v>26</v>
      </c>
      <c r="N205" t="s">
        <v>27</v>
      </c>
    </row>
    <row r="206" spans="1:14" x14ac:dyDescent="0.35">
      <c r="A206" t="s">
        <v>14</v>
      </c>
      <c r="B206" t="s">
        <v>15</v>
      </c>
      <c r="C206">
        <v>16</v>
      </c>
      <c r="D206" t="s">
        <v>16</v>
      </c>
      <c r="E206">
        <v>5419</v>
      </c>
      <c r="F206" t="s">
        <v>24</v>
      </c>
      <c r="G206">
        <v>242</v>
      </c>
      <c r="H206" t="s">
        <v>66</v>
      </c>
      <c r="I206">
        <v>2018</v>
      </c>
      <c r="J206">
        <v>2018</v>
      </c>
      <c r="K206" t="s">
        <v>25</v>
      </c>
      <c r="L206">
        <v>17564</v>
      </c>
      <c r="M206" t="s">
        <v>26</v>
      </c>
      <c r="N206" t="s">
        <v>27</v>
      </c>
    </row>
    <row r="207" spans="1:14" x14ac:dyDescent="0.35">
      <c r="A207" t="s">
        <v>14</v>
      </c>
      <c r="B207" t="s">
        <v>15</v>
      </c>
      <c r="C207">
        <v>16</v>
      </c>
      <c r="D207" t="s">
        <v>16</v>
      </c>
      <c r="E207">
        <v>5419</v>
      </c>
      <c r="F207" t="s">
        <v>24</v>
      </c>
      <c r="G207">
        <v>339</v>
      </c>
      <c r="H207" t="s">
        <v>67</v>
      </c>
      <c r="I207">
        <v>2018</v>
      </c>
      <c r="J207">
        <v>2018</v>
      </c>
      <c r="K207" t="s">
        <v>25</v>
      </c>
      <c r="L207">
        <v>16762</v>
      </c>
      <c r="M207" t="s">
        <v>26</v>
      </c>
      <c r="N207" t="s">
        <v>27</v>
      </c>
    </row>
    <row r="208" spans="1:14" x14ac:dyDescent="0.35">
      <c r="A208" t="s">
        <v>14</v>
      </c>
      <c r="B208" t="s">
        <v>15</v>
      </c>
      <c r="C208">
        <v>16</v>
      </c>
      <c r="D208" t="s">
        <v>16</v>
      </c>
      <c r="E208">
        <v>5419</v>
      </c>
      <c r="F208" t="s">
        <v>24</v>
      </c>
      <c r="G208">
        <v>270</v>
      </c>
      <c r="H208" t="s">
        <v>68</v>
      </c>
      <c r="I208">
        <v>2018</v>
      </c>
      <c r="J208">
        <v>2018</v>
      </c>
      <c r="K208" t="s">
        <v>25</v>
      </c>
      <c r="L208">
        <v>11432</v>
      </c>
      <c r="M208" t="s">
        <v>26</v>
      </c>
      <c r="N208" t="s">
        <v>27</v>
      </c>
    </row>
    <row r="209" spans="1:18" x14ac:dyDescent="0.35">
      <c r="A209" t="s">
        <v>14</v>
      </c>
      <c r="B209" t="s">
        <v>15</v>
      </c>
      <c r="C209">
        <v>16</v>
      </c>
      <c r="D209" t="s">
        <v>16</v>
      </c>
      <c r="E209">
        <v>5419</v>
      </c>
      <c r="F209" t="s">
        <v>24</v>
      </c>
      <c r="G209">
        <v>289</v>
      </c>
      <c r="H209" t="s">
        <v>69</v>
      </c>
      <c r="I209">
        <v>2018</v>
      </c>
      <c r="J209">
        <v>2018</v>
      </c>
      <c r="K209" t="s">
        <v>25</v>
      </c>
      <c r="L209">
        <v>9279</v>
      </c>
      <c r="M209" t="s">
        <v>26</v>
      </c>
      <c r="N209" t="s">
        <v>27</v>
      </c>
    </row>
    <row r="210" spans="1:18" x14ac:dyDescent="0.35">
      <c r="A210" t="s">
        <v>14</v>
      </c>
      <c r="B210" t="s">
        <v>15</v>
      </c>
      <c r="C210">
        <v>16</v>
      </c>
      <c r="D210" t="s">
        <v>16</v>
      </c>
      <c r="E210">
        <v>5419</v>
      </c>
      <c r="F210" t="s">
        <v>24</v>
      </c>
      <c r="G210">
        <v>236</v>
      </c>
      <c r="H210" t="s">
        <v>70</v>
      </c>
      <c r="I210">
        <v>2018</v>
      </c>
      <c r="J210">
        <v>2018</v>
      </c>
      <c r="K210" t="s">
        <v>25</v>
      </c>
      <c r="L210">
        <v>16603</v>
      </c>
      <c r="M210" t="s">
        <v>26</v>
      </c>
      <c r="N210" t="s">
        <v>27</v>
      </c>
    </row>
    <row r="211" spans="1:18" x14ac:dyDescent="0.35">
      <c r="A211" t="s">
        <v>14</v>
      </c>
      <c r="B211" t="s">
        <v>15</v>
      </c>
      <c r="C211">
        <v>238</v>
      </c>
      <c r="D211" t="s">
        <v>28</v>
      </c>
      <c r="E211">
        <v>5312</v>
      </c>
      <c r="F211" t="s">
        <v>17</v>
      </c>
      <c r="G211">
        <v>242</v>
      </c>
      <c r="H211" t="s">
        <v>66</v>
      </c>
      <c r="I211">
        <v>2008</v>
      </c>
      <c r="J211">
        <v>2008</v>
      </c>
      <c r="K211" t="s">
        <v>19</v>
      </c>
      <c r="L211">
        <v>40198</v>
      </c>
      <c r="N211" t="s">
        <v>20</v>
      </c>
      <c r="P211" t="str">
        <f>D211</f>
        <v>Ethiopia</v>
      </c>
      <c r="Q211">
        <f>I211</f>
        <v>2008</v>
      </c>
      <c r="R211">
        <f>SUM(L217:L223)*10000/SUM(L211:L216)</f>
        <v>8819.2085026884652</v>
      </c>
    </row>
    <row r="212" spans="1:18" x14ac:dyDescent="0.35">
      <c r="A212" t="s">
        <v>14</v>
      </c>
      <c r="B212" t="s">
        <v>15</v>
      </c>
      <c r="C212">
        <v>238</v>
      </c>
      <c r="D212" t="s">
        <v>28</v>
      </c>
      <c r="E212">
        <v>5312</v>
      </c>
      <c r="F212" t="s">
        <v>17</v>
      </c>
      <c r="G212">
        <v>292</v>
      </c>
      <c r="H212" t="s">
        <v>72</v>
      </c>
      <c r="I212">
        <v>2008</v>
      </c>
      <c r="J212">
        <v>2008</v>
      </c>
      <c r="K212" t="s">
        <v>19</v>
      </c>
      <c r="L212">
        <v>4015</v>
      </c>
      <c r="M212" t="s">
        <v>30</v>
      </c>
      <c r="N212" t="s">
        <v>31</v>
      </c>
    </row>
    <row r="213" spans="1:18" x14ac:dyDescent="0.35">
      <c r="A213" t="s">
        <v>14</v>
      </c>
      <c r="B213" t="s">
        <v>15</v>
      </c>
      <c r="C213">
        <v>238</v>
      </c>
      <c r="D213" t="s">
        <v>28</v>
      </c>
      <c r="E213">
        <v>5312</v>
      </c>
      <c r="F213" t="s">
        <v>17</v>
      </c>
      <c r="G213">
        <v>339</v>
      </c>
      <c r="H213" t="s">
        <v>67</v>
      </c>
      <c r="I213">
        <v>2008</v>
      </c>
      <c r="J213">
        <v>2008</v>
      </c>
      <c r="K213" t="s">
        <v>19</v>
      </c>
      <c r="L213">
        <v>285237</v>
      </c>
      <c r="N213" t="s">
        <v>20</v>
      </c>
    </row>
    <row r="214" spans="1:18" x14ac:dyDescent="0.35">
      <c r="A214" t="s">
        <v>14</v>
      </c>
      <c r="B214" t="s">
        <v>15</v>
      </c>
      <c r="C214">
        <v>238</v>
      </c>
      <c r="D214" t="s">
        <v>28</v>
      </c>
      <c r="E214">
        <v>5312</v>
      </c>
      <c r="F214" t="s">
        <v>17</v>
      </c>
      <c r="G214">
        <v>270</v>
      </c>
      <c r="H214" t="s">
        <v>68</v>
      </c>
      <c r="I214">
        <v>2008</v>
      </c>
      <c r="J214">
        <v>2008</v>
      </c>
      <c r="K214" t="s">
        <v>19</v>
      </c>
      <c r="L214">
        <v>34584</v>
      </c>
      <c r="N214" t="s">
        <v>20</v>
      </c>
    </row>
    <row r="215" spans="1:18" x14ac:dyDescent="0.35">
      <c r="A215" t="s">
        <v>14</v>
      </c>
      <c r="B215" t="s">
        <v>15</v>
      </c>
      <c r="C215">
        <v>238</v>
      </c>
      <c r="D215" t="s">
        <v>28</v>
      </c>
      <c r="E215">
        <v>5312</v>
      </c>
      <c r="F215" t="s">
        <v>17</v>
      </c>
      <c r="G215">
        <v>289</v>
      </c>
      <c r="H215" t="s">
        <v>69</v>
      </c>
      <c r="I215">
        <v>2008</v>
      </c>
      <c r="J215">
        <v>2008</v>
      </c>
      <c r="K215" t="s">
        <v>19</v>
      </c>
      <c r="L215">
        <v>185912</v>
      </c>
      <c r="N215" t="s">
        <v>20</v>
      </c>
    </row>
    <row r="216" spans="1:18" x14ac:dyDescent="0.35">
      <c r="A216" t="s">
        <v>14</v>
      </c>
      <c r="B216" t="s">
        <v>15</v>
      </c>
      <c r="C216">
        <v>238</v>
      </c>
      <c r="D216" t="s">
        <v>28</v>
      </c>
      <c r="E216">
        <v>5312</v>
      </c>
      <c r="F216" t="s">
        <v>17</v>
      </c>
      <c r="G216">
        <v>236</v>
      </c>
      <c r="H216" t="s">
        <v>70</v>
      </c>
      <c r="I216">
        <v>2008</v>
      </c>
      <c r="J216">
        <v>2008</v>
      </c>
      <c r="K216" t="s">
        <v>19</v>
      </c>
      <c r="L216">
        <v>7807</v>
      </c>
      <c r="N216" t="s">
        <v>20</v>
      </c>
    </row>
    <row r="217" spans="1:18" x14ac:dyDescent="0.35">
      <c r="A217" t="s">
        <v>14</v>
      </c>
      <c r="B217" t="s">
        <v>15</v>
      </c>
      <c r="C217">
        <v>238</v>
      </c>
      <c r="D217" t="s">
        <v>28</v>
      </c>
      <c r="E217">
        <v>5510</v>
      </c>
      <c r="F217" t="s">
        <v>22</v>
      </c>
      <c r="G217">
        <v>329</v>
      </c>
      <c r="H217" t="s">
        <v>71</v>
      </c>
      <c r="I217">
        <v>2008</v>
      </c>
      <c r="J217">
        <v>2008</v>
      </c>
      <c r="K217" t="s">
        <v>23</v>
      </c>
      <c r="L217">
        <v>42000</v>
      </c>
      <c r="M217" t="s">
        <v>33</v>
      </c>
      <c r="N217" t="s">
        <v>34</v>
      </c>
    </row>
    <row r="218" spans="1:18" x14ac:dyDescent="0.35">
      <c r="A218" t="s">
        <v>14</v>
      </c>
      <c r="B218" t="s">
        <v>15</v>
      </c>
      <c r="C218">
        <v>238</v>
      </c>
      <c r="D218" t="s">
        <v>28</v>
      </c>
      <c r="E218">
        <v>5510</v>
      </c>
      <c r="F218" t="s">
        <v>22</v>
      </c>
      <c r="G218">
        <v>242</v>
      </c>
      <c r="H218" t="s">
        <v>66</v>
      </c>
      <c r="I218">
        <v>2008</v>
      </c>
      <c r="J218">
        <v>2008</v>
      </c>
      <c r="K218" t="s">
        <v>23</v>
      </c>
      <c r="L218">
        <v>44685</v>
      </c>
      <c r="N218" t="s">
        <v>20</v>
      </c>
    </row>
    <row r="219" spans="1:18" x14ac:dyDescent="0.35">
      <c r="A219" t="s">
        <v>14</v>
      </c>
      <c r="B219" t="s">
        <v>15</v>
      </c>
      <c r="C219">
        <v>238</v>
      </c>
      <c r="D219" t="s">
        <v>28</v>
      </c>
      <c r="E219">
        <v>5510</v>
      </c>
      <c r="F219" t="s">
        <v>22</v>
      </c>
      <c r="G219">
        <v>292</v>
      </c>
      <c r="H219" t="s">
        <v>72</v>
      </c>
      <c r="I219">
        <v>2008</v>
      </c>
      <c r="J219">
        <v>2008</v>
      </c>
      <c r="K219" t="s">
        <v>23</v>
      </c>
      <c r="L219">
        <v>2495</v>
      </c>
      <c r="M219" t="s">
        <v>30</v>
      </c>
      <c r="N219" t="s">
        <v>31</v>
      </c>
    </row>
    <row r="220" spans="1:18" x14ac:dyDescent="0.35">
      <c r="A220" t="s">
        <v>14</v>
      </c>
      <c r="B220" t="s">
        <v>15</v>
      </c>
      <c r="C220">
        <v>238</v>
      </c>
      <c r="D220" t="s">
        <v>28</v>
      </c>
      <c r="E220">
        <v>5510</v>
      </c>
      <c r="F220" t="s">
        <v>22</v>
      </c>
      <c r="G220">
        <v>339</v>
      </c>
      <c r="H220" t="s">
        <v>67</v>
      </c>
      <c r="I220">
        <v>2008</v>
      </c>
      <c r="J220">
        <v>2008</v>
      </c>
      <c r="K220" t="s">
        <v>23</v>
      </c>
      <c r="L220">
        <v>159820</v>
      </c>
      <c r="N220" t="s">
        <v>20</v>
      </c>
    </row>
    <row r="221" spans="1:18" x14ac:dyDescent="0.35">
      <c r="A221" t="s">
        <v>14</v>
      </c>
      <c r="B221" t="s">
        <v>15</v>
      </c>
      <c r="C221">
        <v>238</v>
      </c>
      <c r="D221" t="s">
        <v>28</v>
      </c>
      <c r="E221">
        <v>5510</v>
      </c>
      <c r="F221" t="s">
        <v>22</v>
      </c>
      <c r="G221">
        <v>270</v>
      </c>
      <c r="H221" t="s">
        <v>68</v>
      </c>
      <c r="I221">
        <v>2008</v>
      </c>
      <c r="J221">
        <v>2008</v>
      </c>
      <c r="K221" t="s">
        <v>23</v>
      </c>
      <c r="L221">
        <v>47721</v>
      </c>
      <c r="N221" t="s">
        <v>20</v>
      </c>
    </row>
    <row r="222" spans="1:18" x14ac:dyDescent="0.35">
      <c r="A222" t="s">
        <v>14</v>
      </c>
      <c r="B222" t="s">
        <v>15</v>
      </c>
      <c r="C222">
        <v>238</v>
      </c>
      <c r="D222" t="s">
        <v>28</v>
      </c>
      <c r="E222">
        <v>5510</v>
      </c>
      <c r="F222" t="s">
        <v>22</v>
      </c>
      <c r="G222">
        <v>289</v>
      </c>
      <c r="H222" t="s">
        <v>69</v>
      </c>
      <c r="I222">
        <v>2008</v>
      </c>
      <c r="J222">
        <v>2008</v>
      </c>
      <c r="K222" t="s">
        <v>23</v>
      </c>
      <c r="L222">
        <v>186772</v>
      </c>
      <c r="N222" t="s">
        <v>20</v>
      </c>
    </row>
    <row r="223" spans="1:18" x14ac:dyDescent="0.35">
      <c r="A223" t="s">
        <v>14</v>
      </c>
      <c r="B223" t="s">
        <v>15</v>
      </c>
      <c r="C223">
        <v>238</v>
      </c>
      <c r="D223" t="s">
        <v>28</v>
      </c>
      <c r="E223">
        <v>5510</v>
      </c>
      <c r="F223" t="s">
        <v>22</v>
      </c>
      <c r="G223">
        <v>236</v>
      </c>
      <c r="H223" t="s">
        <v>70</v>
      </c>
      <c r="I223">
        <v>2008</v>
      </c>
      <c r="J223">
        <v>2008</v>
      </c>
      <c r="K223" t="s">
        <v>23</v>
      </c>
      <c r="L223">
        <v>8401</v>
      </c>
      <c r="N223" t="s">
        <v>20</v>
      </c>
    </row>
    <row r="224" spans="1:18" x14ac:dyDescent="0.35">
      <c r="A224" t="s">
        <v>14</v>
      </c>
      <c r="B224" t="s">
        <v>15</v>
      </c>
      <c r="C224">
        <v>238</v>
      </c>
      <c r="D224" t="s">
        <v>28</v>
      </c>
      <c r="E224">
        <v>5419</v>
      </c>
      <c r="F224" t="s">
        <v>24</v>
      </c>
      <c r="G224">
        <v>242</v>
      </c>
      <c r="H224" t="s">
        <v>66</v>
      </c>
      <c r="I224">
        <v>2008</v>
      </c>
      <c r="J224">
        <v>2008</v>
      </c>
      <c r="K224" t="s">
        <v>25</v>
      </c>
      <c r="L224">
        <v>11116</v>
      </c>
      <c r="M224" t="s">
        <v>26</v>
      </c>
      <c r="N224" t="s">
        <v>27</v>
      </c>
    </row>
    <row r="225" spans="1:18" x14ac:dyDescent="0.35">
      <c r="A225" t="s">
        <v>14</v>
      </c>
      <c r="B225" t="s">
        <v>15</v>
      </c>
      <c r="C225">
        <v>238</v>
      </c>
      <c r="D225" t="s">
        <v>28</v>
      </c>
      <c r="E225">
        <v>5419</v>
      </c>
      <c r="F225" t="s">
        <v>24</v>
      </c>
      <c r="G225">
        <v>292</v>
      </c>
      <c r="H225" t="s">
        <v>72</v>
      </c>
      <c r="I225">
        <v>2008</v>
      </c>
      <c r="J225">
        <v>2008</v>
      </c>
      <c r="K225" t="s">
        <v>25</v>
      </c>
      <c r="L225">
        <v>6215</v>
      </c>
      <c r="M225" t="s">
        <v>26</v>
      </c>
      <c r="N225" t="s">
        <v>27</v>
      </c>
    </row>
    <row r="226" spans="1:18" x14ac:dyDescent="0.35">
      <c r="A226" t="s">
        <v>14</v>
      </c>
      <c r="B226" t="s">
        <v>15</v>
      </c>
      <c r="C226">
        <v>238</v>
      </c>
      <c r="D226" t="s">
        <v>28</v>
      </c>
      <c r="E226">
        <v>5419</v>
      </c>
      <c r="F226" t="s">
        <v>24</v>
      </c>
      <c r="G226">
        <v>339</v>
      </c>
      <c r="H226" t="s">
        <v>67</v>
      </c>
      <c r="I226">
        <v>2008</v>
      </c>
      <c r="J226">
        <v>2008</v>
      </c>
      <c r="K226" t="s">
        <v>25</v>
      </c>
      <c r="L226">
        <v>5603</v>
      </c>
      <c r="M226" t="s">
        <v>26</v>
      </c>
      <c r="N226" t="s">
        <v>27</v>
      </c>
    </row>
    <row r="227" spans="1:18" x14ac:dyDescent="0.35">
      <c r="A227" t="s">
        <v>14</v>
      </c>
      <c r="B227" t="s">
        <v>15</v>
      </c>
      <c r="C227">
        <v>238</v>
      </c>
      <c r="D227" t="s">
        <v>28</v>
      </c>
      <c r="E227">
        <v>5419</v>
      </c>
      <c r="F227" t="s">
        <v>24</v>
      </c>
      <c r="G227">
        <v>270</v>
      </c>
      <c r="H227" t="s">
        <v>68</v>
      </c>
      <c r="I227">
        <v>2008</v>
      </c>
      <c r="J227">
        <v>2008</v>
      </c>
      <c r="K227" t="s">
        <v>25</v>
      </c>
      <c r="L227">
        <v>13799</v>
      </c>
      <c r="M227" t="s">
        <v>26</v>
      </c>
      <c r="N227" t="s">
        <v>27</v>
      </c>
    </row>
    <row r="228" spans="1:18" x14ac:dyDescent="0.35">
      <c r="A228" t="s">
        <v>14</v>
      </c>
      <c r="B228" t="s">
        <v>15</v>
      </c>
      <c r="C228">
        <v>238</v>
      </c>
      <c r="D228" t="s">
        <v>28</v>
      </c>
      <c r="E228">
        <v>5419</v>
      </c>
      <c r="F228" t="s">
        <v>24</v>
      </c>
      <c r="G228">
        <v>289</v>
      </c>
      <c r="H228" t="s">
        <v>69</v>
      </c>
      <c r="I228">
        <v>2008</v>
      </c>
      <c r="J228">
        <v>2008</v>
      </c>
      <c r="K228" t="s">
        <v>25</v>
      </c>
      <c r="L228">
        <v>10046</v>
      </c>
      <c r="M228" t="s">
        <v>26</v>
      </c>
      <c r="N228" t="s">
        <v>27</v>
      </c>
    </row>
    <row r="229" spans="1:18" x14ac:dyDescent="0.35">
      <c r="A229" t="s">
        <v>14</v>
      </c>
      <c r="B229" t="s">
        <v>15</v>
      </c>
      <c r="C229">
        <v>238</v>
      </c>
      <c r="D229" t="s">
        <v>28</v>
      </c>
      <c r="E229">
        <v>5419</v>
      </c>
      <c r="F229" t="s">
        <v>24</v>
      </c>
      <c r="G229">
        <v>236</v>
      </c>
      <c r="H229" t="s">
        <v>70</v>
      </c>
      <c r="I229">
        <v>2008</v>
      </c>
      <c r="J229">
        <v>2008</v>
      </c>
      <c r="K229" t="s">
        <v>25</v>
      </c>
      <c r="L229">
        <v>10761</v>
      </c>
      <c r="M229" t="s">
        <v>26</v>
      </c>
      <c r="N229" t="s">
        <v>27</v>
      </c>
    </row>
    <row r="230" spans="1:18" x14ac:dyDescent="0.35">
      <c r="A230" t="s">
        <v>14</v>
      </c>
      <c r="B230" t="s">
        <v>15</v>
      </c>
      <c r="C230">
        <v>238</v>
      </c>
      <c r="D230" t="s">
        <v>28</v>
      </c>
      <c r="E230">
        <v>5312</v>
      </c>
      <c r="F230" t="s">
        <v>17</v>
      </c>
      <c r="G230">
        <v>242</v>
      </c>
      <c r="H230" t="s">
        <v>66</v>
      </c>
      <c r="I230">
        <v>2009</v>
      </c>
      <c r="J230">
        <v>2009</v>
      </c>
      <c r="K230" t="s">
        <v>19</v>
      </c>
      <c r="L230">
        <v>41579</v>
      </c>
      <c r="N230" t="s">
        <v>20</v>
      </c>
      <c r="P230" t="str">
        <f>D230</f>
        <v>Ethiopia</v>
      </c>
      <c r="Q230">
        <f>I230</f>
        <v>2009</v>
      </c>
      <c r="R230">
        <f>SUM(L236:L242)*10000/SUM(L230:L235)</f>
        <v>8258.7852740007347</v>
      </c>
    </row>
    <row r="231" spans="1:18" x14ac:dyDescent="0.35">
      <c r="A231" t="s">
        <v>14</v>
      </c>
      <c r="B231" t="s">
        <v>15</v>
      </c>
      <c r="C231">
        <v>238</v>
      </c>
      <c r="D231" t="s">
        <v>28</v>
      </c>
      <c r="E231">
        <v>5312</v>
      </c>
      <c r="F231" t="s">
        <v>17</v>
      </c>
      <c r="G231">
        <v>292</v>
      </c>
      <c r="H231" t="s">
        <v>72</v>
      </c>
      <c r="I231">
        <v>2009</v>
      </c>
      <c r="J231">
        <v>2009</v>
      </c>
      <c r="K231" t="s">
        <v>19</v>
      </c>
      <c r="L231">
        <v>4057</v>
      </c>
      <c r="M231" t="s">
        <v>30</v>
      </c>
      <c r="N231" t="s">
        <v>31</v>
      </c>
    </row>
    <row r="232" spans="1:18" x14ac:dyDescent="0.35">
      <c r="A232" t="s">
        <v>14</v>
      </c>
      <c r="B232" t="s">
        <v>15</v>
      </c>
      <c r="C232">
        <v>238</v>
      </c>
      <c r="D232" t="s">
        <v>28</v>
      </c>
      <c r="E232">
        <v>5312</v>
      </c>
      <c r="F232" t="s">
        <v>17</v>
      </c>
      <c r="G232">
        <v>339</v>
      </c>
      <c r="H232" t="s">
        <v>67</v>
      </c>
      <c r="I232">
        <v>2009</v>
      </c>
      <c r="J232">
        <v>2009</v>
      </c>
      <c r="K232" t="s">
        <v>19</v>
      </c>
      <c r="L232">
        <v>256794</v>
      </c>
      <c r="N232" t="s">
        <v>20</v>
      </c>
    </row>
    <row r="233" spans="1:18" x14ac:dyDescent="0.35">
      <c r="A233" t="s">
        <v>14</v>
      </c>
      <c r="B233" t="s">
        <v>15</v>
      </c>
      <c r="C233">
        <v>238</v>
      </c>
      <c r="D233" t="s">
        <v>28</v>
      </c>
      <c r="E233">
        <v>5312</v>
      </c>
      <c r="F233" t="s">
        <v>17</v>
      </c>
      <c r="G233">
        <v>270</v>
      </c>
      <c r="H233" t="s">
        <v>68</v>
      </c>
      <c r="I233">
        <v>2009</v>
      </c>
      <c r="J233">
        <v>2009</v>
      </c>
      <c r="K233" t="s">
        <v>19</v>
      </c>
      <c r="L233">
        <v>21247</v>
      </c>
      <c r="N233" t="s">
        <v>20</v>
      </c>
    </row>
    <row r="234" spans="1:18" x14ac:dyDescent="0.35">
      <c r="A234" t="s">
        <v>14</v>
      </c>
      <c r="B234" t="s">
        <v>15</v>
      </c>
      <c r="C234">
        <v>238</v>
      </c>
      <c r="D234" t="s">
        <v>28</v>
      </c>
      <c r="E234">
        <v>5312</v>
      </c>
      <c r="F234" t="s">
        <v>17</v>
      </c>
      <c r="G234">
        <v>289</v>
      </c>
      <c r="H234" t="s">
        <v>69</v>
      </c>
      <c r="I234">
        <v>2009</v>
      </c>
      <c r="J234">
        <v>2009</v>
      </c>
      <c r="K234" t="s">
        <v>19</v>
      </c>
      <c r="L234">
        <v>315843</v>
      </c>
      <c r="N234" t="s">
        <v>20</v>
      </c>
    </row>
    <row r="235" spans="1:18" x14ac:dyDescent="0.35">
      <c r="A235" t="s">
        <v>14</v>
      </c>
      <c r="B235" t="s">
        <v>15</v>
      </c>
      <c r="C235">
        <v>238</v>
      </c>
      <c r="D235" t="s">
        <v>28</v>
      </c>
      <c r="E235">
        <v>5312</v>
      </c>
      <c r="F235" t="s">
        <v>17</v>
      </c>
      <c r="G235">
        <v>236</v>
      </c>
      <c r="H235" t="s">
        <v>70</v>
      </c>
      <c r="I235">
        <v>2009</v>
      </c>
      <c r="J235">
        <v>2009</v>
      </c>
      <c r="K235" t="s">
        <v>19</v>
      </c>
      <c r="L235">
        <v>5679</v>
      </c>
      <c r="N235" t="s">
        <v>20</v>
      </c>
    </row>
    <row r="236" spans="1:18" x14ac:dyDescent="0.35">
      <c r="A236" t="s">
        <v>14</v>
      </c>
      <c r="B236" t="s">
        <v>15</v>
      </c>
      <c r="C236">
        <v>238</v>
      </c>
      <c r="D236" t="s">
        <v>28</v>
      </c>
      <c r="E236">
        <v>5510</v>
      </c>
      <c r="F236" t="s">
        <v>22</v>
      </c>
      <c r="G236">
        <v>329</v>
      </c>
      <c r="H236" t="s">
        <v>71</v>
      </c>
      <c r="I236">
        <v>2009</v>
      </c>
      <c r="J236">
        <v>2009</v>
      </c>
      <c r="K236" t="s">
        <v>23</v>
      </c>
      <c r="L236">
        <v>35000</v>
      </c>
      <c r="M236" t="s">
        <v>33</v>
      </c>
      <c r="N236" t="s">
        <v>34</v>
      </c>
    </row>
    <row r="237" spans="1:18" x14ac:dyDescent="0.35">
      <c r="A237" t="s">
        <v>14</v>
      </c>
      <c r="B237" t="s">
        <v>15</v>
      </c>
      <c r="C237">
        <v>238</v>
      </c>
      <c r="D237" t="s">
        <v>28</v>
      </c>
      <c r="E237">
        <v>5510</v>
      </c>
      <c r="F237" t="s">
        <v>22</v>
      </c>
      <c r="G237">
        <v>242</v>
      </c>
      <c r="H237" t="s">
        <v>66</v>
      </c>
      <c r="I237">
        <v>2009</v>
      </c>
      <c r="J237">
        <v>2009</v>
      </c>
      <c r="K237" t="s">
        <v>23</v>
      </c>
      <c r="L237">
        <v>46425</v>
      </c>
      <c r="N237" t="s">
        <v>20</v>
      </c>
    </row>
    <row r="238" spans="1:18" x14ac:dyDescent="0.35">
      <c r="A238" t="s">
        <v>14</v>
      </c>
      <c r="B238" t="s">
        <v>15</v>
      </c>
      <c r="C238">
        <v>238</v>
      </c>
      <c r="D238" t="s">
        <v>28</v>
      </c>
      <c r="E238">
        <v>5510</v>
      </c>
      <c r="F238" t="s">
        <v>22</v>
      </c>
      <c r="G238">
        <v>292</v>
      </c>
      <c r="H238" t="s">
        <v>72</v>
      </c>
      <c r="I238">
        <v>2009</v>
      </c>
      <c r="J238">
        <v>2009</v>
      </c>
      <c r="K238" t="s">
        <v>23</v>
      </c>
      <c r="L238">
        <v>2523</v>
      </c>
      <c r="M238" t="s">
        <v>30</v>
      </c>
      <c r="N238" t="s">
        <v>31</v>
      </c>
    </row>
    <row r="239" spans="1:18" x14ac:dyDescent="0.35">
      <c r="A239" t="s">
        <v>14</v>
      </c>
      <c r="B239" t="s">
        <v>15</v>
      </c>
      <c r="C239">
        <v>238</v>
      </c>
      <c r="D239" t="s">
        <v>28</v>
      </c>
      <c r="E239">
        <v>5510</v>
      </c>
      <c r="F239" t="s">
        <v>22</v>
      </c>
      <c r="G239">
        <v>339</v>
      </c>
      <c r="H239" t="s">
        <v>67</v>
      </c>
      <c r="I239">
        <v>2009</v>
      </c>
      <c r="J239">
        <v>2009</v>
      </c>
      <c r="K239" t="s">
        <v>23</v>
      </c>
      <c r="L239">
        <v>157847</v>
      </c>
      <c r="N239" t="s">
        <v>20</v>
      </c>
    </row>
    <row r="240" spans="1:18" x14ac:dyDescent="0.35">
      <c r="A240" t="s">
        <v>14</v>
      </c>
      <c r="B240" t="s">
        <v>15</v>
      </c>
      <c r="C240">
        <v>238</v>
      </c>
      <c r="D240" t="s">
        <v>28</v>
      </c>
      <c r="E240">
        <v>5510</v>
      </c>
      <c r="F240" t="s">
        <v>22</v>
      </c>
      <c r="G240">
        <v>270</v>
      </c>
      <c r="H240" t="s">
        <v>68</v>
      </c>
      <c r="I240">
        <v>2009</v>
      </c>
      <c r="J240">
        <v>2009</v>
      </c>
      <c r="K240" t="s">
        <v>23</v>
      </c>
      <c r="L240">
        <v>22628</v>
      </c>
      <c r="N240" t="s">
        <v>20</v>
      </c>
    </row>
    <row r="241" spans="1:18" x14ac:dyDescent="0.35">
      <c r="A241" t="s">
        <v>14</v>
      </c>
      <c r="B241" t="s">
        <v>15</v>
      </c>
      <c r="C241">
        <v>238</v>
      </c>
      <c r="D241" t="s">
        <v>28</v>
      </c>
      <c r="E241">
        <v>5510</v>
      </c>
      <c r="F241" t="s">
        <v>22</v>
      </c>
      <c r="G241">
        <v>289</v>
      </c>
      <c r="H241" t="s">
        <v>69</v>
      </c>
      <c r="I241">
        <v>2009</v>
      </c>
      <c r="J241">
        <v>2009</v>
      </c>
      <c r="K241" t="s">
        <v>23</v>
      </c>
      <c r="L241">
        <v>260534</v>
      </c>
      <c r="N241" t="s">
        <v>20</v>
      </c>
    </row>
    <row r="242" spans="1:18" x14ac:dyDescent="0.35">
      <c r="A242" t="s">
        <v>14</v>
      </c>
      <c r="B242" t="s">
        <v>15</v>
      </c>
      <c r="C242">
        <v>238</v>
      </c>
      <c r="D242" t="s">
        <v>28</v>
      </c>
      <c r="E242">
        <v>5510</v>
      </c>
      <c r="F242" t="s">
        <v>22</v>
      </c>
      <c r="G242">
        <v>236</v>
      </c>
      <c r="H242" t="s">
        <v>70</v>
      </c>
      <c r="I242">
        <v>2009</v>
      </c>
      <c r="J242">
        <v>2009</v>
      </c>
      <c r="K242" t="s">
        <v>23</v>
      </c>
      <c r="L242">
        <v>7899</v>
      </c>
      <c r="N242" t="s">
        <v>20</v>
      </c>
    </row>
    <row r="243" spans="1:18" x14ac:dyDescent="0.35">
      <c r="A243" t="s">
        <v>14</v>
      </c>
      <c r="B243" t="s">
        <v>15</v>
      </c>
      <c r="C243">
        <v>238</v>
      </c>
      <c r="D243" t="s">
        <v>28</v>
      </c>
      <c r="E243">
        <v>5419</v>
      </c>
      <c r="F243" t="s">
        <v>24</v>
      </c>
      <c r="G243">
        <v>242</v>
      </c>
      <c r="H243" t="s">
        <v>66</v>
      </c>
      <c r="I243">
        <v>2009</v>
      </c>
      <c r="J243">
        <v>2009</v>
      </c>
      <c r="K243" t="s">
        <v>25</v>
      </c>
      <c r="L243">
        <v>11165</v>
      </c>
      <c r="M243" t="s">
        <v>26</v>
      </c>
      <c r="N243" t="s">
        <v>27</v>
      </c>
    </row>
    <row r="244" spans="1:18" x14ac:dyDescent="0.35">
      <c r="A244" t="s">
        <v>14</v>
      </c>
      <c r="B244" t="s">
        <v>15</v>
      </c>
      <c r="C244">
        <v>238</v>
      </c>
      <c r="D244" t="s">
        <v>28</v>
      </c>
      <c r="E244">
        <v>5419</v>
      </c>
      <c r="F244" t="s">
        <v>24</v>
      </c>
      <c r="G244">
        <v>292</v>
      </c>
      <c r="H244" t="s">
        <v>72</v>
      </c>
      <c r="I244">
        <v>2009</v>
      </c>
      <c r="J244">
        <v>2009</v>
      </c>
      <c r="K244" t="s">
        <v>25</v>
      </c>
      <c r="L244">
        <v>6220</v>
      </c>
      <c r="M244" t="s">
        <v>26</v>
      </c>
      <c r="N244" t="s">
        <v>27</v>
      </c>
    </row>
    <row r="245" spans="1:18" x14ac:dyDescent="0.35">
      <c r="A245" t="s">
        <v>14</v>
      </c>
      <c r="B245" t="s">
        <v>15</v>
      </c>
      <c r="C245">
        <v>238</v>
      </c>
      <c r="D245" t="s">
        <v>28</v>
      </c>
      <c r="E245">
        <v>5419</v>
      </c>
      <c r="F245" t="s">
        <v>24</v>
      </c>
      <c r="G245">
        <v>339</v>
      </c>
      <c r="H245" t="s">
        <v>67</v>
      </c>
      <c r="I245">
        <v>2009</v>
      </c>
      <c r="J245">
        <v>2009</v>
      </c>
      <c r="K245" t="s">
        <v>25</v>
      </c>
      <c r="L245">
        <v>6147</v>
      </c>
      <c r="M245" t="s">
        <v>26</v>
      </c>
      <c r="N245" t="s">
        <v>27</v>
      </c>
    </row>
    <row r="246" spans="1:18" x14ac:dyDescent="0.35">
      <c r="A246" t="s">
        <v>14</v>
      </c>
      <c r="B246" t="s">
        <v>15</v>
      </c>
      <c r="C246">
        <v>238</v>
      </c>
      <c r="D246" t="s">
        <v>28</v>
      </c>
      <c r="E246">
        <v>5419</v>
      </c>
      <c r="F246" t="s">
        <v>24</v>
      </c>
      <c r="G246">
        <v>270</v>
      </c>
      <c r="H246" t="s">
        <v>68</v>
      </c>
      <c r="I246">
        <v>2009</v>
      </c>
      <c r="J246">
        <v>2009</v>
      </c>
      <c r="K246" t="s">
        <v>25</v>
      </c>
      <c r="L246">
        <v>10650</v>
      </c>
      <c r="M246" t="s">
        <v>26</v>
      </c>
      <c r="N246" t="s">
        <v>27</v>
      </c>
    </row>
    <row r="247" spans="1:18" x14ac:dyDescent="0.35">
      <c r="A247" t="s">
        <v>14</v>
      </c>
      <c r="B247" t="s">
        <v>15</v>
      </c>
      <c r="C247">
        <v>238</v>
      </c>
      <c r="D247" t="s">
        <v>28</v>
      </c>
      <c r="E247">
        <v>5419</v>
      </c>
      <c r="F247" t="s">
        <v>24</v>
      </c>
      <c r="G247">
        <v>289</v>
      </c>
      <c r="H247" t="s">
        <v>69</v>
      </c>
      <c r="I247">
        <v>2009</v>
      </c>
      <c r="J247">
        <v>2009</v>
      </c>
      <c r="K247" t="s">
        <v>25</v>
      </c>
      <c r="L247">
        <v>8249</v>
      </c>
      <c r="M247" t="s">
        <v>26</v>
      </c>
      <c r="N247" t="s">
        <v>27</v>
      </c>
    </row>
    <row r="248" spans="1:18" x14ac:dyDescent="0.35">
      <c r="A248" t="s">
        <v>14</v>
      </c>
      <c r="B248" t="s">
        <v>15</v>
      </c>
      <c r="C248">
        <v>238</v>
      </c>
      <c r="D248" t="s">
        <v>28</v>
      </c>
      <c r="E248">
        <v>5419</v>
      </c>
      <c r="F248" t="s">
        <v>24</v>
      </c>
      <c r="G248">
        <v>236</v>
      </c>
      <c r="H248" t="s">
        <v>70</v>
      </c>
      <c r="I248">
        <v>2009</v>
      </c>
      <c r="J248">
        <v>2009</v>
      </c>
      <c r="K248" t="s">
        <v>25</v>
      </c>
      <c r="L248">
        <v>13909</v>
      </c>
      <c r="M248" t="s">
        <v>26</v>
      </c>
      <c r="N248" t="s">
        <v>27</v>
      </c>
    </row>
    <row r="249" spans="1:18" x14ac:dyDescent="0.35">
      <c r="A249" t="s">
        <v>14</v>
      </c>
      <c r="B249" t="s">
        <v>15</v>
      </c>
      <c r="C249">
        <v>238</v>
      </c>
      <c r="D249" t="s">
        <v>28</v>
      </c>
      <c r="E249">
        <v>5312</v>
      </c>
      <c r="F249" t="s">
        <v>17</v>
      </c>
      <c r="G249">
        <v>242</v>
      </c>
      <c r="H249" t="s">
        <v>66</v>
      </c>
      <c r="I249">
        <v>2010</v>
      </c>
      <c r="J249">
        <v>2010</v>
      </c>
      <c r="K249" t="s">
        <v>19</v>
      </c>
      <c r="L249">
        <v>49603</v>
      </c>
      <c r="N249" t="s">
        <v>20</v>
      </c>
      <c r="P249" t="str">
        <f>D249</f>
        <v>Ethiopia</v>
      </c>
      <c r="Q249">
        <f>I249</f>
        <v>2010</v>
      </c>
      <c r="R249">
        <f>SUM(L255:L261)*10000/SUM(L249:L254)</f>
        <v>8686.2168521605654</v>
      </c>
    </row>
    <row r="250" spans="1:18" x14ac:dyDescent="0.35">
      <c r="A250" t="s">
        <v>14</v>
      </c>
      <c r="B250" t="s">
        <v>15</v>
      </c>
      <c r="C250">
        <v>238</v>
      </c>
      <c r="D250" t="s">
        <v>28</v>
      </c>
      <c r="E250">
        <v>5312</v>
      </c>
      <c r="F250" t="s">
        <v>17</v>
      </c>
      <c r="G250">
        <v>292</v>
      </c>
      <c r="H250" t="s">
        <v>72</v>
      </c>
      <c r="I250">
        <v>2010</v>
      </c>
      <c r="J250">
        <v>2010</v>
      </c>
      <c r="K250" t="s">
        <v>19</v>
      </c>
      <c r="L250">
        <v>4821</v>
      </c>
      <c r="M250" t="s">
        <v>30</v>
      </c>
      <c r="N250" t="s">
        <v>31</v>
      </c>
    </row>
    <row r="251" spans="1:18" x14ac:dyDescent="0.35">
      <c r="A251" t="s">
        <v>14</v>
      </c>
      <c r="B251" t="s">
        <v>15</v>
      </c>
      <c r="C251">
        <v>238</v>
      </c>
      <c r="D251" t="s">
        <v>28</v>
      </c>
      <c r="E251">
        <v>5312</v>
      </c>
      <c r="F251" t="s">
        <v>17</v>
      </c>
      <c r="G251">
        <v>339</v>
      </c>
      <c r="H251" t="s">
        <v>67</v>
      </c>
      <c r="I251">
        <v>2010</v>
      </c>
      <c r="J251">
        <v>2010</v>
      </c>
      <c r="K251" t="s">
        <v>19</v>
      </c>
      <c r="L251">
        <v>247611</v>
      </c>
      <c r="N251" t="s">
        <v>20</v>
      </c>
    </row>
    <row r="252" spans="1:18" x14ac:dyDescent="0.35">
      <c r="A252" t="s">
        <v>14</v>
      </c>
      <c r="B252" t="s">
        <v>15</v>
      </c>
      <c r="C252">
        <v>238</v>
      </c>
      <c r="D252" t="s">
        <v>28</v>
      </c>
      <c r="E252">
        <v>5312</v>
      </c>
      <c r="F252" t="s">
        <v>17</v>
      </c>
      <c r="G252">
        <v>270</v>
      </c>
      <c r="H252" t="s">
        <v>68</v>
      </c>
      <c r="I252">
        <v>2010</v>
      </c>
      <c r="J252">
        <v>2010</v>
      </c>
      <c r="K252" t="s">
        <v>19</v>
      </c>
      <c r="L252">
        <v>13455</v>
      </c>
      <c r="N252" t="s">
        <v>20</v>
      </c>
    </row>
    <row r="253" spans="1:18" x14ac:dyDescent="0.35">
      <c r="A253" t="s">
        <v>14</v>
      </c>
      <c r="B253" t="s">
        <v>15</v>
      </c>
      <c r="C253">
        <v>238</v>
      </c>
      <c r="D253" t="s">
        <v>28</v>
      </c>
      <c r="E253">
        <v>5312</v>
      </c>
      <c r="F253" t="s">
        <v>17</v>
      </c>
      <c r="G253">
        <v>289</v>
      </c>
      <c r="H253" t="s">
        <v>69</v>
      </c>
      <c r="I253">
        <v>2010</v>
      </c>
      <c r="J253">
        <v>2010</v>
      </c>
      <c r="K253" t="s">
        <v>19</v>
      </c>
      <c r="L253">
        <v>384683</v>
      </c>
      <c r="N253" t="s">
        <v>20</v>
      </c>
    </row>
    <row r="254" spans="1:18" x14ac:dyDescent="0.35">
      <c r="A254" t="s">
        <v>14</v>
      </c>
      <c r="B254" t="s">
        <v>15</v>
      </c>
      <c r="C254">
        <v>238</v>
      </c>
      <c r="D254" t="s">
        <v>28</v>
      </c>
      <c r="E254">
        <v>5312</v>
      </c>
      <c r="F254" t="s">
        <v>17</v>
      </c>
      <c r="G254">
        <v>236</v>
      </c>
      <c r="H254" t="s">
        <v>70</v>
      </c>
      <c r="I254">
        <v>2010</v>
      </c>
      <c r="J254">
        <v>2010</v>
      </c>
      <c r="K254" t="s">
        <v>19</v>
      </c>
      <c r="L254">
        <v>11261</v>
      </c>
      <c r="N254" t="s">
        <v>20</v>
      </c>
    </row>
    <row r="255" spans="1:18" x14ac:dyDescent="0.35">
      <c r="A255" t="s">
        <v>14</v>
      </c>
      <c r="B255" t="s">
        <v>15</v>
      </c>
      <c r="C255">
        <v>238</v>
      </c>
      <c r="D255" t="s">
        <v>28</v>
      </c>
      <c r="E255">
        <v>5510</v>
      </c>
      <c r="F255" t="s">
        <v>22</v>
      </c>
      <c r="G255">
        <v>329</v>
      </c>
      <c r="H255" t="s">
        <v>71</v>
      </c>
      <c r="I255">
        <v>2010</v>
      </c>
      <c r="J255">
        <v>2010</v>
      </c>
      <c r="K255" t="s">
        <v>23</v>
      </c>
      <c r="L255">
        <v>37000</v>
      </c>
      <c r="M255" t="s">
        <v>33</v>
      </c>
      <c r="N255" t="s">
        <v>34</v>
      </c>
    </row>
    <row r="256" spans="1:18" x14ac:dyDescent="0.35">
      <c r="A256" t="s">
        <v>14</v>
      </c>
      <c r="B256" t="s">
        <v>15</v>
      </c>
      <c r="C256">
        <v>238</v>
      </c>
      <c r="D256" t="s">
        <v>28</v>
      </c>
      <c r="E256">
        <v>5510</v>
      </c>
      <c r="F256" t="s">
        <v>22</v>
      </c>
      <c r="G256">
        <v>242</v>
      </c>
      <c r="H256" t="s">
        <v>66</v>
      </c>
      <c r="I256">
        <v>2010</v>
      </c>
      <c r="J256">
        <v>2010</v>
      </c>
      <c r="K256" t="s">
        <v>23</v>
      </c>
      <c r="L256">
        <v>71607</v>
      </c>
      <c r="N256" t="s">
        <v>20</v>
      </c>
    </row>
    <row r="257" spans="1:18" x14ac:dyDescent="0.35">
      <c r="A257" t="s">
        <v>14</v>
      </c>
      <c r="B257" t="s">
        <v>15</v>
      </c>
      <c r="C257">
        <v>238</v>
      </c>
      <c r="D257" t="s">
        <v>28</v>
      </c>
      <c r="E257">
        <v>5510</v>
      </c>
      <c r="F257" t="s">
        <v>22</v>
      </c>
      <c r="G257">
        <v>292</v>
      </c>
      <c r="H257" t="s">
        <v>72</v>
      </c>
      <c r="I257">
        <v>2010</v>
      </c>
      <c r="J257">
        <v>2010</v>
      </c>
      <c r="K257" t="s">
        <v>23</v>
      </c>
      <c r="L257">
        <v>3000</v>
      </c>
      <c r="M257" t="s">
        <v>35</v>
      </c>
      <c r="N257" t="s">
        <v>36</v>
      </c>
    </row>
    <row r="258" spans="1:18" x14ac:dyDescent="0.35">
      <c r="A258" t="s">
        <v>14</v>
      </c>
      <c r="B258" t="s">
        <v>15</v>
      </c>
      <c r="C258">
        <v>238</v>
      </c>
      <c r="D258" t="s">
        <v>28</v>
      </c>
      <c r="E258">
        <v>5510</v>
      </c>
      <c r="F258" t="s">
        <v>22</v>
      </c>
      <c r="G258">
        <v>339</v>
      </c>
      <c r="H258" t="s">
        <v>67</v>
      </c>
      <c r="I258">
        <v>2010</v>
      </c>
      <c r="J258">
        <v>2010</v>
      </c>
      <c r="K258" t="s">
        <v>23</v>
      </c>
      <c r="L258">
        <v>144847</v>
      </c>
      <c r="N258" t="s">
        <v>20</v>
      </c>
    </row>
    <row r="259" spans="1:18" x14ac:dyDescent="0.35">
      <c r="A259" t="s">
        <v>14</v>
      </c>
      <c r="B259" t="s">
        <v>15</v>
      </c>
      <c r="C259">
        <v>238</v>
      </c>
      <c r="D259" t="s">
        <v>28</v>
      </c>
      <c r="E259">
        <v>5510</v>
      </c>
      <c r="F259" t="s">
        <v>22</v>
      </c>
      <c r="G259">
        <v>270</v>
      </c>
      <c r="H259" t="s">
        <v>68</v>
      </c>
      <c r="I259">
        <v>2010</v>
      </c>
      <c r="J259">
        <v>2010</v>
      </c>
      <c r="K259" t="s">
        <v>23</v>
      </c>
      <c r="L259">
        <v>17948</v>
      </c>
      <c r="M259" t="s">
        <v>30</v>
      </c>
      <c r="N259" t="s">
        <v>31</v>
      </c>
    </row>
    <row r="260" spans="1:18" x14ac:dyDescent="0.35">
      <c r="A260" t="s">
        <v>14</v>
      </c>
      <c r="B260" t="s">
        <v>15</v>
      </c>
      <c r="C260">
        <v>238</v>
      </c>
      <c r="D260" t="s">
        <v>28</v>
      </c>
      <c r="E260">
        <v>5510</v>
      </c>
      <c r="F260" t="s">
        <v>22</v>
      </c>
      <c r="G260">
        <v>289</v>
      </c>
      <c r="H260" t="s">
        <v>69</v>
      </c>
      <c r="I260">
        <v>2010</v>
      </c>
      <c r="J260">
        <v>2010</v>
      </c>
      <c r="K260" t="s">
        <v>23</v>
      </c>
      <c r="L260">
        <v>327741</v>
      </c>
      <c r="N260" t="s">
        <v>20</v>
      </c>
    </row>
    <row r="261" spans="1:18" x14ac:dyDescent="0.35">
      <c r="A261" t="s">
        <v>14</v>
      </c>
      <c r="B261" t="s">
        <v>15</v>
      </c>
      <c r="C261">
        <v>238</v>
      </c>
      <c r="D261" t="s">
        <v>28</v>
      </c>
      <c r="E261">
        <v>5510</v>
      </c>
      <c r="F261" t="s">
        <v>22</v>
      </c>
      <c r="G261">
        <v>236</v>
      </c>
      <c r="H261" t="s">
        <v>70</v>
      </c>
      <c r="I261">
        <v>2010</v>
      </c>
      <c r="J261">
        <v>2010</v>
      </c>
      <c r="K261" t="s">
        <v>23</v>
      </c>
      <c r="L261">
        <v>15824</v>
      </c>
      <c r="N261" t="s">
        <v>20</v>
      </c>
    </row>
    <row r="262" spans="1:18" x14ac:dyDescent="0.35">
      <c r="A262" t="s">
        <v>14</v>
      </c>
      <c r="B262" t="s">
        <v>15</v>
      </c>
      <c r="C262">
        <v>238</v>
      </c>
      <c r="D262" t="s">
        <v>28</v>
      </c>
      <c r="E262">
        <v>5419</v>
      </c>
      <c r="F262" t="s">
        <v>24</v>
      </c>
      <c r="G262">
        <v>242</v>
      </c>
      <c r="H262" t="s">
        <v>66</v>
      </c>
      <c r="I262">
        <v>2010</v>
      </c>
      <c r="J262">
        <v>2010</v>
      </c>
      <c r="K262" t="s">
        <v>25</v>
      </c>
      <c r="L262">
        <v>14436</v>
      </c>
      <c r="M262" t="s">
        <v>26</v>
      </c>
      <c r="N262" t="s">
        <v>27</v>
      </c>
    </row>
    <row r="263" spans="1:18" x14ac:dyDescent="0.35">
      <c r="A263" t="s">
        <v>14</v>
      </c>
      <c r="B263" t="s">
        <v>15</v>
      </c>
      <c r="C263">
        <v>238</v>
      </c>
      <c r="D263" t="s">
        <v>28</v>
      </c>
      <c r="E263">
        <v>5419</v>
      </c>
      <c r="F263" t="s">
        <v>24</v>
      </c>
      <c r="G263">
        <v>292</v>
      </c>
      <c r="H263" t="s">
        <v>72</v>
      </c>
      <c r="I263">
        <v>2010</v>
      </c>
      <c r="J263">
        <v>2010</v>
      </c>
      <c r="K263" t="s">
        <v>25</v>
      </c>
      <c r="L263">
        <v>6222</v>
      </c>
      <c r="M263" t="s">
        <v>26</v>
      </c>
      <c r="N263" t="s">
        <v>27</v>
      </c>
    </row>
    <row r="264" spans="1:18" x14ac:dyDescent="0.35">
      <c r="A264" t="s">
        <v>14</v>
      </c>
      <c r="B264" t="s">
        <v>15</v>
      </c>
      <c r="C264">
        <v>238</v>
      </c>
      <c r="D264" t="s">
        <v>28</v>
      </c>
      <c r="E264">
        <v>5419</v>
      </c>
      <c r="F264" t="s">
        <v>24</v>
      </c>
      <c r="G264">
        <v>339</v>
      </c>
      <c r="H264" t="s">
        <v>67</v>
      </c>
      <c r="I264">
        <v>2010</v>
      </c>
      <c r="J264">
        <v>2010</v>
      </c>
      <c r="K264" t="s">
        <v>25</v>
      </c>
      <c r="L264">
        <v>5850</v>
      </c>
      <c r="M264" t="s">
        <v>26</v>
      </c>
      <c r="N264" t="s">
        <v>27</v>
      </c>
    </row>
    <row r="265" spans="1:18" x14ac:dyDescent="0.35">
      <c r="A265" t="s">
        <v>14</v>
      </c>
      <c r="B265" t="s">
        <v>15</v>
      </c>
      <c r="C265">
        <v>238</v>
      </c>
      <c r="D265" t="s">
        <v>28</v>
      </c>
      <c r="E265">
        <v>5419</v>
      </c>
      <c r="F265" t="s">
        <v>24</v>
      </c>
      <c r="G265">
        <v>270</v>
      </c>
      <c r="H265" t="s">
        <v>68</v>
      </c>
      <c r="I265">
        <v>2010</v>
      </c>
      <c r="J265">
        <v>2010</v>
      </c>
      <c r="K265" t="s">
        <v>25</v>
      </c>
      <c r="L265">
        <v>13339</v>
      </c>
      <c r="M265" t="s">
        <v>26</v>
      </c>
      <c r="N265" t="s">
        <v>27</v>
      </c>
    </row>
    <row r="266" spans="1:18" x14ac:dyDescent="0.35">
      <c r="A266" t="s">
        <v>14</v>
      </c>
      <c r="B266" t="s">
        <v>15</v>
      </c>
      <c r="C266">
        <v>238</v>
      </c>
      <c r="D266" t="s">
        <v>28</v>
      </c>
      <c r="E266">
        <v>5419</v>
      </c>
      <c r="F266" t="s">
        <v>24</v>
      </c>
      <c r="G266">
        <v>289</v>
      </c>
      <c r="H266" t="s">
        <v>69</v>
      </c>
      <c r="I266">
        <v>2010</v>
      </c>
      <c r="J266">
        <v>2010</v>
      </c>
      <c r="K266" t="s">
        <v>25</v>
      </c>
      <c r="L266">
        <v>8520</v>
      </c>
      <c r="M266" t="s">
        <v>26</v>
      </c>
      <c r="N266" t="s">
        <v>27</v>
      </c>
    </row>
    <row r="267" spans="1:18" x14ac:dyDescent="0.35">
      <c r="A267" t="s">
        <v>14</v>
      </c>
      <c r="B267" t="s">
        <v>15</v>
      </c>
      <c r="C267">
        <v>238</v>
      </c>
      <c r="D267" t="s">
        <v>28</v>
      </c>
      <c r="E267">
        <v>5419</v>
      </c>
      <c r="F267" t="s">
        <v>24</v>
      </c>
      <c r="G267">
        <v>236</v>
      </c>
      <c r="H267" t="s">
        <v>70</v>
      </c>
      <c r="I267">
        <v>2010</v>
      </c>
      <c r="J267">
        <v>2010</v>
      </c>
      <c r="K267" t="s">
        <v>25</v>
      </c>
      <c r="L267">
        <v>14052</v>
      </c>
      <c r="M267" t="s">
        <v>26</v>
      </c>
      <c r="N267" t="s">
        <v>27</v>
      </c>
    </row>
    <row r="268" spans="1:18" x14ac:dyDescent="0.35">
      <c r="A268" t="s">
        <v>14</v>
      </c>
      <c r="B268" t="s">
        <v>15</v>
      </c>
      <c r="C268">
        <v>238</v>
      </c>
      <c r="D268" t="s">
        <v>28</v>
      </c>
      <c r="E268">
        <v>5312</v>
      </c>
      <c r="F268" t="s">
        <v>17</v>
      </c>
      <c r="G268">
        <v>242</v>
      </c>
      <c r="H268" t="s">
        <v>66</v>
      </c>
      <c r="I268">
        <v>2011</v>
      </c>
      <c r="J268">
        <v>2011</v>
      </c>
      <c r="K268" t="s">
        <v>19</v>
      </c>
      <c r="L268">
        <v>64477</v>
      </c>
      <c r="N268" t="s">
        <v>20</v>
      </c>
      <c r="P268" t="str">
        <f>D268</f>
        <v>Ethiopia</v>
      </c>
      <c r="Q268">
        <f>I268</f>
        <v>2011</v>
      </c>
      <c r="R268">
        <f>SUM(L274:L280)*10000/SUM(L268:L273)</f>
        <v>8807.6223508918647</v>
      </c>
    </row>
    <row r="269" spans="1:18" x14ac:dyDescent="0.35">
      <c r="A269" t="s">
        <v>14</v>
      </c>
      <c r="B269" t="s">
        <v>15</v>
      </c>
      <c r="C269">
        <v>238</v>
      </c>
      <c r="D269" t="s">
        <v>28</v>
      </c>
      <c r="E269">
        <v>5312</v>
      </c>
      <c r="F269" t="s">
        <v>17</v>
      </c>
      <c r="G269">
        <v>292</v>
      </c>
      <c r="H269" t="s">
        <v>72</v>
      </c>
      <c r="I269">
        <v>2011</v>
      </c>
      <c r="J269">
        <v>2011</v>
      </c>
      <c r="K269" t="s">
        <v>19</v>
      </c>
      <c r="L269">
        <v>4044</v>
      </c>
      <c r="M269" t="s">
        <v>30</v>
      </c>
      <c r="N269" t="s">
        <v>31</v>
      </c>
    </row>
    <row r="270" spans="1:18" x14ac:dyDescent="0.35">
      <c r="A270" t="s">
        <v>14</v>
      </c>
      <c r="B270" t="s">
        <v>15</v>
      </c>
      <c r="C270">
        <v>238</v>
      </c>
      <c r="D270" t="s">
        <v>28</v>
      </c>
      <c r="E270">
        <v>5312</v>
      </c>
      <c r="F270" t="s">
        <v>17</v>
      </c>
      <c r="G270">
        <v>339</v>
      </c>
      <c r="H270" t="s">
        <v>67</v>
      </c>
      <c r="I270">
        <v>2011</v>
      </c>
      <c r="J270">
        <v>2011</v>
      </c>
      <c r="K270" t="s">
        <v>19</v>
      </c>
      <c r="L270">
        <v>309011</v>
      </c>
      <c r="N270" t="s">
        <v>20</v>
      </c>
    </row>
    <row r="271" spans="1:18" x14ac:dyDescent="0.35">
      <c r="A271" t="s">
        <v>14</v>
      </c>
      <c r="B271" t="s">
        <v>15</v>
      </c>
      <c r="C271">
        <v>238</v>
      </c>
      <c r="D271" t="s">
        <v>28</v>
      </c>
      <c r="E271">
        <v>5312</v>
      </c>
      <c r="F271" t="s">
        <v>17</v>
      </c>
      <c r="G271">
        <v>270</v>
      </c>
      <c r="H271" t="s">
        <v>68</v>
      </c>
      <c r="I271">
        <v>2011</v>
      </c>
      <c r="J271">
        <v>2011</v>
      </c>
      <c r="K271" t="s">
        <v>19</v>
      </c>
      <c r="L271">
        <v>45168</v>
      </c>
      <c r="N271" t="s">
        <v>20</v>
      </c>
    </row>
    <row r="272" spans="1:18" x14ac:dyDescent="0.35">
      <c r="A272" t="s">
        <v>14</v>
      </c>
      <c r="B272" t="s">
        <v>15</v>
      </c>
      <c r="C272">
        <v>238</v>
      </c>
      <c r="D272" t="s">
        <v>28</v>
      </c>
      <c r="E272">
        <v>5312</v>
      </c>
      <c r="F272" t="s">
        <v>17</v>
      </c>
      <c r="G272">
        <v>289</v>
      </c>
      <c r="H272" t="s">
        <v>69</v>
      </c>
      <c r="I272">
        <v>2011</v>
      </c>
      <c r="J272">
        <v>2011</v>
      </c>
      <c r="K272" t="s">
        <v>19</v>
      </c>
      <c r="L272">
        <v>337505</v>
      </c>
      <c r="N272" t="s">
        <v>20</v>
      </c>
    </row>
    <row r="273" spans="1:18" x14ac:dyDescent="0.35">
      <c r="A273" t="s">
        <v>14</v>
      </c>
      <c r="B273" t="s">
        <v>15</v>
      </c>
      <c r="C273">
        <v>238</v>
      </c>
      <c r="D273" t="s">
        <v>28</v>
      </c>
      <c r="E273">
        <v>5312</v>
      </c>
      <c r="F273" t="s">
        <v>17</v>
      </c>
      <c r="G273">
        <v>236</v>
      </c>
      <c r="H273" t="s">
        <v>70</v>
      </c>
      <c r="I273">
        <v>2011</v>
      </c>
      <c r="J273">
        <v>2011</v>
      </c>
      <c r="K273" t="s">
        <v>19</v>
      </c>
      <c r="L273">
        <v>19397</v>
      </c>
      <c r="N273" t="s">
        <v>20</v>
      </c>
    </row>
    <row r="274" spans="1:18" x14ac:dyDescent="0.35">
      <c r="A274" t="s">
        <v>14</v>
      </c>
      <c r="B274" t="s">
        <v>15</v>
      </c>
      <c r="C274">
        <v>238</v>
      </c>
      <c r="D274" t="s">
        <v>28</v>
      </c>
      <c r="E274">
        <v>5510</v>
      </c>
      <c r="F274" t="s">
        <v>22</v>
      </c>
      <c r="G274">
        <v>329</v>
      </c>
      <c r="H274" t="s">
        <v>71</v>
      </c>
      <c r="I274">
        <v>2011</v>
      </c>
      <c r="J274">
        <v>2011</v>
      </c>
      <c r="K274" t="s">
        <v>23</v>
      </c>
      <c r="L274">
        <v>39000</v>
      </c>
      <c r="M274" t="s">
        <v>33</v>
      </c>
      <c r="N274" t="s">
        <v>34</v>
      </c>
    </row>
    <row r="275" spans="1:18" x14ac:dyDescent="0.35">
      <c r="A275" t="s">
        <v>14</v>
      </c>
      <c r="B275" t="s">
        <v>15</v>
      </c>
      <c r="C275">
        <v>238</v>
      </c>
      <c r="D275" t="s">
        <v>28</v>
      </c>
      <c r="E275">
        <v>5510</v>
      </c>
      <c r="F275" t="s">
        <v>22</v>
      </c>
      <c r="G275">
        <v>242</v>
      </c>
      <c r="H275" t="s">
        <v>66</v>
      </c>
      <c r="I275">
        <v>2011</v>
      </c>
      <c r="J275">
        <v>2011</v>
      </c>
      <c r="K275" t="s">
        <v>23</v>
      </c>
      <c r="L275">
        <v>103478</v>
      </c>
      <c r="N275" t="s">
        <v>20</v>
      </c>
    </row>
    <row r="276" spans="1:18" x14ac:dyDescent="0.35">
      <c r="A276" t="s">
        <v>14</v>
      </c>
      <c r="B276" t="s">
        <v>15</v>
      </c>
      <c r="C276">
        <v>238</v>
      </c>
      <c r="D276" t="s">
        <v>28</v>
      </c>
      <c r="E276">
        <v>5510</v>
      </c>
      <c r="F276" t="s">
        <v>22</v>
      </c>
      <c r="G276">
        <v>292</v>
      </c>
      <c r="H276" t="s">
        <v>72</v>
      </c>
      <c r="I276">
        <v>2011</v>
      </c>
      <c r="J276">
        <v>2011</v>
      </c>
      <c r="K276" t="s">
        <v>23</v>
      </c>
      <c r="L276">
        <v>2516</v>
      </c>
      <c r="M276" t="s">
        <v>30</v>
      </c>
      <c r="N276" t="s">
        <v>31</v>
      </c>
    </row>
    <row r="277" spans="1:18" x14ac:dyDescent="0.35">
      <c r="A277" t="s">
        <v>14</v>
      </c>
      <c r="B277" t="s">
        <v>15</v>
      </c>
      <c r="C277">
        <v>238</v>
      </c>
      <c r="D277" t="s">
        <v>28</v>
      </c>
      <c r="E277">
        <v>5510</v>
      </c>
      <c r="F277" t="s">
        <v>22</v>
      </c>
      <c r="G277">
        <v>339</v>
      </c>
      <c r="H277" t="s">
        <v>67</v>
      </c>
      <c r="I277">
        <v>2011</v>
      </c>
      <c r="J277">
        <v>2011</v>
      </c>
      <c r="K277" t="s">
        <v>23</v>
      </c>
      <c r="L277">
        <v>186321</v>
      </c>
      <c r="N277" t="s">
        <v>20</v>
      </c>
    </row>
    <row r="278" spans="1:18" x14ac:dyDescent="0.35">
      <c r="A278" t="s">
        <v>14</v>
      </c>
      <c r="B278" t="s">
        <v>15</v>
      </c>
      <c r="C278">
        <v>238</v>
      </c>
      <c r="D278" t="s">
        <v>28</v>
      </c>
      <c r="E278">
        <v>5510</v>
      </c>
      <c r="F278" t="s">
        <v>22</v>
      </c>
      <c r="G278">
        <v>270</v>
      </c>
      <c r="H278" t="s">
        <v>68</v>
      </c>
      <c r="I278">
        <v>2011</v>
      </c>
      <c r="J278">
        <v>2011</v>
      </c>
      <c r="K278" t="s">
        <v>23</v>
      </c>
      <c r="L278">
        <v>74666</v>
      </c>
      <c r="N278" t="s">
        <v>20</v>
      </c>
    </row>
    <row r="279" spans="1:18" x14ac:dyDescent="0.35">
      <c r="A279" t="s">
        <v>14</v>
      </c>
      <c r="B279" t="s">
        <v>15</v>
      </c>
      <c r="C279">
        <v>238</v>
      </c>
      <c r="D279" t="s">
        <v>28</v>
      </c>
      <c r="E279">
        <v>5510</v>
      </c>
      <c r="F279" t="s">
        <v>22</v>
      </c>
      <c r="G279">
        <v>289</v>
      </c>
      <c r="H279" t="s">
        <v>69</v>
      </c>
      <c r="I279">
        <v>2011</v>
      </c>
      <c r="J279">
        <v>2011</v>
      </c>
      <c r="K279" t="s">
        <v>23</v>
      </c>
      <c r="L279">
        <v>244783</v>
      </c>
      <c r="N279" t="s">
        <v>20</v>
      </c>
    </row>
    <row r="280" spans="1:18" x14ac:dyDescent="0.35">
      <c r="A280" t="s">
        <v>14</v>
      </c>
      <c r="B280" t="s">
        <v>15</v>
      </c>
      <c r="C280">
        <v>238</v>
      </c>
      <c r="D280" t="s">
        <v>28</v>
      </c>
      <c r="E280">
        <v>5510</v>
      </c>
      <c r="F280" t="s">
        <v>22</v>
      </c>
      <c r="G280">
        <v>236</v>
      </c>
      <c r="H280" t="s">
        <v>70</v>
      </c>
      <c r="I280">
        <v>2011</v>
      </c>
      <c r="J280">
        <v>2011</v>
      </c>
      <c r="K280" t="s">
        <v>23</v>
      </c>
      <c r="L280">
        <v>35880</v>
      </c>
      <c r="N280" t="s">
        <v>20</v>
      </c>
    </row>
    <row r="281" spans="1:18" x14ac:dyDescent="0.35">
      <c r="A281" t="s">
        <v>14</v>
      </c>
      <c r="B281" t="s">
        <v>15</v>
      </c>
      <c r="C281">
        <v>238</v>
      </c>
      <c r="D281" t="s">
        <v>28</v>
      </c>
      <c r="E281">
        <v>5419</v>
      </c>
      <c r="F281" t="s">
        <v>24</v>
      </c>
      <c r="G281">
        <v>242</v>
      </c>
      <c r="H281" t="s">
        <v>66</v>
      </c>
      <c r="I281">
        <v>2011</v>
      </c>
      <c r="J281">
        <v>2011</v>
      </c>
      <c r="K281" t="s">
        <v>25</v>
      </c>
      <c r="L281">
        <v>16049</v>
      </c>
      <c r="M281" t="s">
        <v>26</v>
      </c>
      <c r="N281" t="s">
        <v>27</v>
      </c>
    </row>
    <row r="282" spans="1:18" x14ac:dyDescent="0.35">
      <c r="A282" t="s">
        <v>14</v>
      </c>
      <c r="B282" t="s">
        <v>15</v>
      </c>
      <c r="C282">
        <v>238</v>
      </c>
      <c r="D282" t="s">
        <v>28</v>
      </c>
      <c r="E282">
        <v>5419</v>
      </c>
      <c r="F282" t="s">
        <v>24</v>
      </c>
      <c r="G282">
        <v>292</v>
      </c>
      <c r="H282" t="s">
        <v>72</v>
      </c>
      <c r="I282">
        <v>2011</v>
      </c>
      <c r="J282">
        <v>2011</v>
      </c>
      <c r="K282" t="s">
        <v>25</v>
      </c>
      <c r="L282">
        <v>6222</v>
      </c>
      <c r="M282" t="s">
        <v>26</v>
      </c>
      <c r="N282" t="s">
        <v>27</v>
      </c>
    </row>
    <row r="283" spans="1:18" x14ac:dyDescent="0.35">
      <c r="A283" t="s">
        <v>14</v>
      </c>
      <c r="B283" t="s">
        <v>15</v>
      </c>
      <c r="C283">
        <v>238</v>
      </c>
      <c r="D283" t="s">
        <v>28</v>
      </c>
      <c r="E283">
        <v>5419</v>
      </c>
      <c r="F283" t="s">
        <v>24</v>
      </c>
      <c r="G283">
        <v>339</v>
      </c>
      <c r="H283" t="s">
        <v>67</v>
      </c>
      <c r="I283">
        <v>2011</v>
      </c>
      <c r="J283">
        <v>2011</v>
      </c>
      <c r="K283" t="s">
        <v>25</v>
      </c>
      <c r="L283">
        <v>6030</v>
      </c>
      <c r="M283" t="s">
        <v>26</v>
      </c>
      <c r="N283" t="s">
        <v>27</v>
      </c>
    </row>
    <row r="284" spans="1:18" x14ac:dyDescent="0.35">
      <c r="A284" t="s">
        <v>14</v>
      </c>
      <c r="B284" t="s">
        <v>15</v>
      </c>
      <c r="C284">
        <v>238</v>
      </c>
      <c r="D284" t="s">
        <v>28</v>
      </c>
      <c r="E284">
        <v>5419</v>
      </c>
      <c r="F284" t="s">
        <v>24</v>
      </c>
      <c r="G284">
        <v>270</v>
      </c>
      <c r="H284" t="s">
        <v>68</v>
      </c>
      <c r="I284">
        <v>2011</v>
      </c>
      <c r="J284">
        <v>2011</v>
      </c>
      <c r="K284" t="s">
        <v>25</v>
      </c>
      <c r="L284">
        <v>16531</v>
      </c>
      <c r="M284" t="s">
        <v>26</v>
      </c>
      <c r="N284" t="s">
        <v>27</v>
      </c>
    </row>
    <row r="285" spans="1:18" x14ac:dyDescent="0.35">
      <c r="A285" t="s">
        <v>14</v>
      </c>
      <c r="B285" t="s">
        <v>15</v>
      </c>
      <c r="C285">
        <v>238</v>
      </c>
      <c r="D285" t="s">
        <v>28</v>
      </c>
      <c r="E285">
        <v>5419</v>
      </c>
      <c r="F285" t="s">
        <v>24</v>
      </c>
      <c r="G285">
        <v>289</v>
      </c>
      <c r="H285" t="s">
        <v>69</v>
      </c>
      <c r="I285">
        <v>2011</v>
      </c>
      <c r="J285">
        <v>2011</v>
      </c>
      <c r="K285" t="s">
        <v>25</v>
      </c>
      <c r="L285">
        <v>7253</v>
      </c>
      <c r="M285" t="s">
        <v>26</v>
      </c>
      <c r="N285" t="s">
        <v>27</v>
      </c>
    </row>
    <row r="286" spans="1:18" x14ac:dyDescent="0.35">
      <c r="A286" t="s">
        <v>14</v>
      </c>
      <c r="B286" t="s">
        <v>15</v>
      </c>
      <c r="C286">
        <v>238</v>
      </c>
      <c r="D286" t="s">
        <v>28</v>
      </c>
      <c r="E286">
        <v>5419</v>
      </c>
      <c r="F286" t="s">
        <v>24</v>
      </c>
      <c r="G286">
        <v>236</v>
      </c>
      <c r="H286" t="s">
        <v>70</v>
      </c>
      <c r="I286">
        <v>2011</v>
      </c>
      <c r="J286">
        <v>2011</v>
      </c>
      <c r="K286" t="s">
        <v>25</v>
      </c>
      <c r="L286">
        <v>18498</v>
      </c>
      <c r="M286" t="s">
        <v>26</v>
      </c>
      <c r="N286" t="s">
        <v>27</v>
      </c>
    </row>
    <row r="287" spans="1:18" x14ac:dyDescent="0.35">
      <c r="A287" t="s">
        <v>14</v>
      </c>
      <c r="B287" t="s">
        <v>15</v>
      </c>
      <c r="C287">
        <v>238</v>
      </c>
      <c r="D287" t="s">
        <v>28</v>
      </c>
      <c r="E287">
        <v>5312</v>
      </c>
      <c r="F287" t="s">
        <v>17</v>
      </c>
      <c r="G287">
        <v>242</v>
      </c>
      <c r="H287" t="s">
        <v>66</v>
      </c>
      <c r="I287">
        <v>2012</v>
      </c>
      <c r="J287">
        <v>2012</v>
      </c>
      <c r="K287" t="s">
        <v>19</v>
      </c>
      <c r="L287">
        <v>90156</v>
      </c>
      <c r="N287" t="s">
        <v>20</v>
      </c>
      <c r="P287" t="str">
        <f>D287</f>
        <v>Ethiopia</v>
      </c>
      <c r="Q287">
        <f>I287</f>
        <v>2012</v>
      </c>
      <c r="R287">
        <f>SUM(L293:L299)*10000/SUM(L287:L292)</f>
        <v>9964.559837092731</v>
      </c>
    </row>
    <row r="288" spans="1:18" x14ac:dyDescent="0.35">
      <c r="A288" t="s">
        <v>14</v>
      </c>
      <c r="B288" t="s">
        <v>15</v>
      </c>
      <c r="C288">
        <v>238</v>
      </c>
      <c r="D288" t="s">
        <v>28</v>
      </c>
      <c r="E288">
        <v>5312</v>
      </c>
      <c r="F288" t="s">
        <v>17</v>
      </c>
      <c r="G288">
        <v>292</v>
      </c>
      <c r="H288" t="s">
        <v>72</v>
      </c>
      <c r="I288">
        <v>2012</v>
      </c>
      <c r="J288">
        <v>2012</v>
      </c>
      <c r="K288" t="s">
        <v>19</v>
      </c>
      <c r="L288">
        <v>4000</v>
      </c>
      <c r="M288" t="s">
        <v>35</v>
      </c>
      <c r="N288" t="s">
        <v>36</v>
      </c>
    </row>
    <row r="289" spans="1:14" x14ac:dyDescent="0.35">
      <c r="A289" t="s">
        <v>14</v>
      </c>
      <c r="B289" t="s">
        <v>15</v>
      </c>
      <c r="C289">
        <v>238</v>
      </c>
      <c r="D289" t="s">
        <v>28</v>
      </c>
      <c r="E289">
        <v>5312</v>
      </c>
      <c r="F289" t="s">
        <v>17</v>
      </c>
      <c r="G289">
        <v>339</v>
      </c>
      <c r="H289" t="s">
        <v>67</v>
      </c>
      <c r="I289">
        <v>2012</v>
      </c>
      <c r="J289">
        <v>2012</v>
      </c>
      <c r="K289" t="s">
        <v>19</v>
      </c>
      <c r="L289">
        <v>303628</v>
      </c>
      <c r="N289" t="s">
        <v>20</v>
      </c>
    </row>
    <row r="290" spans="1:14" x14ac:dyDescent="0.35">
      <c r="A290" t="s">
        <v>14</v>
      </c>
      <c r="B290" t="s">
        <v>15</v>
      </c>
      <c r="C290">
        <v>238</v>
      </c>
      <c r="D290" t="s">
        <v>28</v>
      </c>
      <c r="E290">
        <v>5312</v>
      </c>
      <c r="F290" t="s">
        <v>17</v>
      </c>
      <c r="G290">
        <v>270</v>
      </c>
      <c r="H290" t="s">
        <v>68</v>
      </c>
      <c r="I290">
        <v>2012</v>
      </c>
      <c r="J290">
        <v>2012</v>
      </c>
      <c r="K290" t="s">
        <v>19</v>
      </c>
      <c r="L290">
        <v>45837</v>
      </c>
      <c r="N290" t="s">
        <v>20</v>
      </c>
    </row>
    <row r="291" spans="1:14" x14ac:dyDescent="0.35">
      <c r="A291" t="s">
        <v>14</v>
      </c>
      <c r="B291" t="s">
        <v>15</v>
      </c>
      <c r="C291">
        <v>238</v>
      </c>
      <c r="D291" t="s">
        <v>28</v>
      </c>
      <c r="E291">
        <v>5312</v>
      </c>
      <c r="F291" t="s">
        <v>17</v>
      </c>
      <c r="G291">
        <v>289</v>
      </c>
      <c r="H291" t="s">
        <v>69</v>
      </c>
      <c r="I291">
        <v>2012</v>
      </c>
      <c r="J291">
        <v>2012</v>
      </c>
      <c r="K291" t="s">
        <v>19</v>
      </c>
      <c r="L291">
        <v>239532</v>
      </c>
      <c r="N291" t="s">
        <v>20</v>
      </c>
    </row>
    <row r="292" spans="1:14" x14ac:dyDescent="0.35">
      <c r="A292" t="s">
        <v>14</v>
      </c>
      <c r="B292" t="s">
        <v>15</v>
      </c>
      <c r="C292">
        <v>238</v>
      </c>
      <c r="D292" t="s">
        <v>28</v>
      </c>
      <c r="E292">
        <v>5312</v>
      </c>
      <c r="F292" t="s">
        <v>17</v>
      </c>
      <c r="G292">
        <v>236</v>
      </c>
      <c r="H292" t="s">
        <v>70</v>
      </c>
      <c r="I292">
        <v>2012</v>
      </c>
      <c r="J292">
        <v>2012</v>
      </c>
      <c r="K292" t="s">
        <v>19</v>
      </c>
      <c r="L292">
        <v>31855</v>
      </c>
      <c r="N292" t="s">
        <v>20</v>
      </c>
    </row>
    <row r="293" spans="1:14" x14ac:dyDescent="0.35">
      <c r="A293" t="s">
        <v>14</v>
      </c>
      <c r="B293" t="s">
        <v>15</v>
      </c>
      <c r="C293">
        <v>238</v>
      </c>
      <c r="D293" t="s">
        <v>28</v>
      </c>
      <c r="E293">
        <v>5510</v>
      </c>
      <c r="F293" t="s">
        <v>22</v>
      </c>
      <c r="G293">
        <v>329</v>
      </c>
      <c r="H293" t="s">
        <v>71</v>
      </c>
      <c r="I293">
        <v>2012</v>
      </c>
      <c r="J293">
        <v>2012</v>
      </c>
      <c r="K293" t="s">
        <v>23</v>
      </c>
      <c r="L293">
        <v>55000</v>
      </c>
      <c r="M293" t="s">
        <v>33</v>
      </c>
      <c r="N293" t="s">
        <v>34</v>
      </c>
    </row>
    <row r="294" spans="1:14" x14ac:dyDescent="0.35">
      <c r="A294" t="s">
        <v>14</v>
      </c>
      <c r="B294" t="s">
        <v>15</v>
      </c>
      <c r="C294">
        <v>238</v>
      </c>
      <c r="D294" t="s">
        <v>28</v>
      </c>
      <c r="E294">
        <v>5510</v>
      </c>
      <c r="F294" t="s">
        <v>22</v>
      </c>
      <c r="G294">
        <v>242</v>
      </c>
      <c r="H294" t="s">
        <v>66</v>
      </c>
      <c r="I294">
        <v>2012</v>
      </c>
      <c r="J294">
        <v>2012</v>
      </c>
      <c r="K294" t="s">
        <v>23</v>
      </c>
      <c r="L294">
        <v>124419</v>
      </c>
      <c r="N294" t="s">
        <v>20</v>
      </c>
    </row>
    <row r="295" spans="1:14" x14ac:dyDescent="0.35">
      <c r="A295" t="s">
        <v>14</v>
      </c>
      <c r="B295" t="s">
        <v>15</v>
      </c>
      <c r="C295">
        <v>238</v>
      </c>
      <c r="D295" t="s">
        <v>28</v>
      </c>
      <c r="E295">
        <v>5510</v>
      </c>
      <c r="F295" t="s">
        <v>22</v>
      </c>
      <c r="G295">
        <v>292</v>
      </c>
      <c r="H295" t="s">
        <v>72</v>
      </c>
      <c r="I295">
        <v>2012</v>
      </c>
      <c r="J295">
        <v>2012</v>
      </c>
      <c r="K295" t="s">
        <v>23</v>
      </c>
      <c r="L295">
        <v>2500</v>
      </c>
      <c r="M295" t="s">
        <v>35</v>
      </c>
      <c r="N295" t="s">
        <v>36</v>
      </c>
    </row>
    <row r="296" spans="1:14" x14ac:dyDescent="0.35">
      <c r="A296" t="s">
        <v>14</v>
      </c>
      <c r="B296" t="s">
        <v>15</v>
      </c>
      <c r="C296">
        <v>238</v>
      </c>
      <c r="D296" t="s">
        <v>28</v>
      </c>
      <c r="E296">
        <v>5510</v>
      </c>
      <c r="F296" t="s">
        <v>22</v>
      </c>
      <c r="G296">
        <v>339</v>
      </c>
      <c r="H296" t="s">
        <v>67</v>
      </c>
      <c r="I296">
        <v>2012</v>
      </c>
      <c r="J296">
        <v>2012</v>
      </c>
      <c r="K296" t="s">
        <v>23</v>
      </c>
      <c r="L296">
        <v>212416</v>
      </c>
      <c r="N296" t="s">
        <v>20</v>
      </c>
    </row>
    <row r="297" spans="1:14" x14ac:dyDescent="0.35">
      <c r="A297" t="s">
        <v>14</v>
      </c>
      <c r="B297" t="s">
        <v>15</v>
      </c>
      <c r="C297">
        <v>238</v>
      </c>
      <c r="D297" t="s">
        <v>28</v>
      </c>
      <c r="E297">
        <v>5510</v>
      </c>
      <c r="F297" t="s">
        <v>22</v>
      </c>
      <c r="G297">
        <v>270</v>
      </c>
      <c r="H297" t="s">
        <v>68</v>
      </c>
      <c r="I297">
        <v>2012</v>
      </c>
      <c r="J297">
        <v>2012</v>
      </c>
      <c r="K297" t="s">
        <v>23</v>
      </c>
      <c r="L297">
        <v>73110</v>
      </c>
      <c r="N297" t="s">
        <v>20</v>
      </c>
    </row>
    <row r="298" spans="1:14" x14ac:dyDescent="0.35">
      <c r="A298" t="s">
        <v>14</v>
      </c>
      <c r="B298" t="s">
        <v>15</v>
      </c>
      <c r="C298">
        <v>238</v>
      </c>
      <c r="D298" t="s">
        <v>28</v>
      </c>
      <c r="E298">
        <v>5510</v>
      </c>
      <c r="F298" t="s">
        <v>22</v>
      </c>
      <c r="G298">
        <v>289</v>
      </c>
      <c r="H298" t="s">
        <v>69</v>
      </c>
      <c r="I298">
        <v>2012</v>
      </c>
      <c r="J298">
        <v>2012</v>
      </c>
      <c r="K298" t="s">
        <v>23</v>
      </c>
      <c r="L298">
        <v>181376</v>
      </c>
      <c r="N298" t="s">
        <v>20</v>
      </c>
    </row>
    <row r="299" spans="1:14" x14ac:dyDescent="0.35">
      <c r="A299" t="s">
        <v>14</v>
      </c>
      <c r="B299" t="s">
        <v>15</v>
      </c>
      <c r="C299">
        <v>238</v>
      </c>
      <c r="D299" t="s">
        <v>28</v>
      </c>
      <c r="E299">
        <v>5510</v>
      </c>
      <c r="F299" t="s">
        <v>22</v>
      </c>
      <c r="G299">
        <v>236</v>
      </c>
      <c r="H299" t="s">
        <v>70</v>
      </c>
      <c r="I299">
        <v>2012</v>
      </c>
      <c r="J299">
        <v>2012</v>
      </c>
      <c r="K299" t="s">
        <v>23</v>
      </c>
      <c r="L299">
        <v>63653</v>
      </c>
      <c r="N299" t="s">
        <v>20</v>
      </c>
    </row>
    <row r="300" spans="1:14" x14ac:dyDescent="0.35">
      <c r="A300" t="s">
        <v>14</v>
      </c>
      <c r="B300" t="s">
        <v>15</v>
      </c>
      <c r="C300">
        <v>238</v>
      </c>
      <c r="D300" t="s">
        <v>28</v>
      </c>
      <c r="E300">
        <v>5419</v>
      </c>
      <c r="F300" t="s">
        <v>24</v>
      </c>
      <c r="G300">
        <v>242</v>
      </c>
      <c r="H300" t="s">
        <v>66</v>
      </c>
      <c r="I300">
        <v>2012</v>
      </c>
      <c r="J300">
        <v>2012</v>
      </c>
      <c r="K300" t="s">
        <v>25</v>
      </c>
      <c r="L300">
        <v>13800</v>
      </c>
      <c r="M300" t="s">
        <v>26</v>
      </c>
      <c r="N300" t="s">
        <v>27</v>
      </c>
    </row>
    <row r="301" spans="1:14" x14ac:dyDescent="0.35">
      <c r="A301" t="s">
        <v>14</v>
      </c>
      <c r="B301" t="s">
        <v>15</v>
      </c>
      <c r="C301">
        <v>238</v>
      </c>
      <c r="D301" t="s">
        <v>28</v>
      </c>
      <c r="E301">
        <v>5419</v>
      </c>
      <c r="F301" t="s">
        <v>24</v>
      </c>
      <c r="G301">
        <v>292</v>
      </c>
      <c r="H301" t="s">
        <v>72</v>
      </c>
      <c r="I301">
        <v>2012</v>
      </c>
      <c r="J301">
        <v>2012</v>
      </c>
      <c r="K301" t="s">
        <v>25</v>
      </c>
      <c r="L301">
        <v>6250</v>
      </c>
      <c r="M301" t="s">
        <v>26</v>
      </c>
      <c r="N301" t="s">
        <v>27</v>
      </c>
    </row>
    <row r="302" spans="1:14" x14ac:dyDescent="0.35">
      <c r="A302" t="s">
        <v>14</v>
      </c>
      <c r="B302" t="s">
        <v>15</v>
      </c>
      <c r="C302">
        <v>238</v>
      </c>
      <c r="D302" t="s">
        <v>28</v>
      </c>
      <c r="E302">
        <v>5419</v>
      </c>
      <c r="F302" t="s">
        <v>24</v>
      </c>
      <c r="G302">
        <v>339</v>
      </c>
      <c r="H302" t="s">
        <v>67</v>
      </c>
      <c r="I302">
        <v>2012</v>
      </c>
      <c r="J302">
        <v>2012</v>
      </c>
      <c r="K302" t="s">
        <v>25</v>
      </c>
      <c r="L302">
        <v>6996</v>
      </c>
      <c r="M302" t="s">
        <v>26</v>
      </c>
      <c r="N302" t="s">
        <v>27</v>
      </c>
    </row>
    <row r="303" spans="1:14" x14ac:dyDescent="0.35">
      <c r="A303" t="s">
        <v>14</v>
      </c>
      <c r="B303" t="s">
        <v>15</v>
      </c>
      <c r="C303">
        <v>238</v>
      </c>
      <c r="D303" t="s">
        <v>28</v>
      </c>
      <c r="E303">
        <v>5419</v>
      </c>
      <c r="F303" t="s">
        <v>24</v>
      </c>
      <c r="G303">
        <v>270</v>
      </c>
      <c r="H303" t="s">
        <v>68</v>
      </c>
      <c r="I303">
        <v>2012</v>
      </c>
      <c r="J303">
        <v>2012</v>
      </c>
      <c r="K303" t="s">
        <v>25</v>
      </c>
      <c r="L303">
        <v>15950</v>
      </c>
      <c r="M303" t="s">
        <v>26</v>
      </c>
      <c r="N303" t="s">
        <v>27</v>
      </c>
    </row>
    <row r="304" spans="1:14" x14ac:dyDescent="0.35">
      <c r="A304" t="s">
        <v>14</v>
      </c>
      <c r="B304" t="s">
        <v>15</v>
      </c>
      <c r="C304">
        <v>238</v>
      </c>
      <c r="D304" t="s">
        <v>28</v>
      </c>
      <c r="E304">
        <v>5419</v>
      </c>
      <c r="F304" t="s">
        <v>24</v>
      </c>
      <c r="G304">
        <v>289</v>
      </c>
      <c r="H304" t="s">
        <v>69</v>
      </c>
      <c r="I304">
        <v>2012</v>
      </c>
      <c r="J304">
        <v>2012</v>
      </c>
      <c r="K304" t="s">
        <v>25</v>
      </c>
      <c r="L304">
        <v>7572</v>
      </c>
      <c r="M304" t="s">
        <v>26</v>
      </c>
      <c r="N304" t="s">
        <v>27</v>
      </c>
    </row>
    <row r="305" spans="1:18" x14ac:dyDescent="0.35">
      <c r="A305" t="s">
        <v>14</v>
      </c>
      <c r="B305" t="s">
        <v>15</v>
      </c>
      <c r="C305">
        <v>238</v>
      </c>
      <c r="D305" t="s">
        <v>28</v>
      </c>
      <c r="E305">
        <v>5419</v>
      </c>
      <c r="F305" t="s">
        <v>24</v>
      </c>
      <c r="G305">
        <v>236</v>
      </c>
      <c r="H305" t="s">
        <v>70</v>
      </c>
      <c r="I305">
        <v>2012</v>
      </c>
      <c r="J305">
        <v>2012</v>
      </c>
      <c r="K305" t="s">
        <v>25</v>
      </c>
      <c r="L305">
        <v>19982</v>
      </c>
      <c r="M305" t="s">
        <v>26</v>
      </c>
      <c r="N305" t="s">
        <v>27</v>
      </c>
    </row>
    <row r="306" spans="1:18" x14ac:dyDescent="0.35">
      <c r="A306" t="s">
        <v>14</v>
      </c>
      <c r="B306" t="s">
        <v>15</v>
      </c>
      <c r="C306">
        <v>238</v>
      </c>
      <c r="D306" t="s">
        <v>28</v>
      </c>
      <c r="E306">
        <v>5312</v>
      </c>
      <c r="F306" t="s">
        <v>17</v>
      </c>
      <c r="G306">
        <v>242</v>
      </c>
      <c r="H306" t="s">
        <v>66</v>
      </c>
      <c r="I306">
        <v>2013</v>
      </c>
      <c r="J306">
        <v>2013</v>
      </c>
      <c r="K306" t="s">
        <v>19</v>
      </c>
      <c r="L306">
        <v>79747</v>
      </c>
      <c r="N306" t="s">
        <v>20</v>
      </c>
      <c r="P306" t="str">
        <f>D306</f>
        <v>Ethiopia</v>
      </c>
      <c r="Q306">
        <f>I306</f>
        <v>2013</v>
      </c>
      <c r="R306">
        <f>SUM(L312:L318)*10000/SUM(L306:L311)</f>
        <v>9860.5101046825912</v>
      </c>
    </row>
    <row r="307" spans="1:18" x14ac:dyDescent="0.35">
      <c r="A307" t="s">
        <v>14</v>
      </c>
      <c r="B307" t="s">
        <v>15</v>
      </c>
      <c r="C307">
        <v>238</v>
      </c>
      <c r="D307" t="s">
        <v>28</v>
      </c>
      <c r="E307">
        <v>5312</v>
      </c>
      <c r="F307" t="s">
        <v>17</v>
      </c>
      <c r="G307">
        <v>292</v>
      </c>
      <c r="H307" t="s">
        <v>72</v>
      </c>
      <c r="I307">
        <v>2013</v>
      </c>
      <c r="J307">
        <v>2013</v>
      </c>
      <c r="K307" t="s">
        <v>19</v>
      </c>
      <c r="L307">
        <v>4000</v>
      </c>
      <c r="M307" t="s">
        <v>35</v>
      </c>
      <c r="N307" t="s">
        <v>36</v>
      </c>
    </row>
    <row r="308" spans="1:18" x14ac:dyDescent="0.35">
      <c r="A308" t="s">
        <v>14</v>
      </c>
      <c r="B308" t="s">
        <v>15</v>
      </c>
      <c r="C308">
        <v>238</v>
      </c>
      <c r="D308" t="s">
        <v>28</v>
      </c>
      <c r="E308">
        <v>5312</v>
      </c>
      <c r="F308" t="s">
        <v>17</v>
      </c>
      <c r="G308">
        <v>339</v>
      </c>
      <c r="H308" t="s">
        <v>67</v>
      </c>
      <c r="I308">
        <v>2013</v>
      </c>
      <c r="J308">
        <v>2013</v>
      </c>
      <c r="K308" t="s">
        <v>19</v>
      </c>
      <c r="L308">
        <v>270841</v>
      </c>
      <c r="N308" t="s">
        <v>20</v>
      </c>
    </row>
    <row r="309" spans="1:18" x14ac:dyDescent="0.35">
      <c r="A309" t="s">
        <v>14</v>
      </c>
      <c r="B309" t="s">
        <v>15</v>
      </c>
      <c r="C309">
        <v>238</v>
      </c>
      <c r="D309" t="s">
        <v>28</v>
      </c>
      <c r="E309">
        <v>5312</v>
      </c>
      <c r="F309" t="s">
        <v>17</v>
      </c>
      <c r="G309">
        <v>270</v>
      </c>
      <c r="H309" t="s">
        <v>68</v>
      </c>
      <c r="I309">
        <v>2013</v>
      </c>
      <c r="J309">
        <v>2013</v>
      </c>
      <c r="K309" t="s">
        <v>19</v>
      </c>
      <c r="L309">
        <v>44041</v>
      </c>
      <c r="N309" t="s">
        <v>20</v>
      </c>
    </row>
    <row r="310" spans="1:18" x14ac:dyDescent="0.35">
      <c r="A310" t="s">
        <v>14</v>
      </c>
      <c r="B310" t="s">
        <v>15</v>
      </c>
      <c r="C310">
        <v>238</v>
      </c>
      <c r="D310" t="s">
        <v>28</v>
      </c>
      <c r="E310">
        <v>5312</v>
      </c>
      <c r="F310" t="s">
        <v>17</v>
      </c>
      <c r="G310">
        <v>289</v>
      </c>
      <c r="H310" t="s">
        <v>69</v>
      </c>
      <c r="I310">
        <v>2013</v>
      </c>
      <c r="J310">
        <v>2013</v>
      </c>
      <c r="K310" t="s">
        <v>19</v>
      </c>
      <c r="L310">
        <v>299724</v>
      </c>
      <c r="N310" t="s">
        <v>20</v>
      </c>
    </row>
    <row r="311" spans="1:18" x14ac:dyDescent="0.35">
      <c r="A311" t="s">
        <v>14</v>
      </c>
      <c r="B311" t="s">
        <v>15</v>
      </c>
      <c r="C311">
        <v>238</v>
      </c>
      <c r="D311" t="s">
        <v>28</v>
      </c>
      <c r="E311">
        <v>5312</v>
      </c>
      <c r="F311" t="s">
        <v>17</v>
      </c>
      <c r="G311">
        <v>236</v>
      </c>
      <c r="H311" t="s">
        <v>70</v>
      </c>
      <c r="I311">
        <v>2013</v>
      </c>
      <c r="J311">
        <v>2013</v>
      </c>
      <c r="K311" t="s">
        <v>19</v>
      </c>
      <c r="L311">
        <v>30517</v>
      </c>
      <c r="N311" t="s">
        <v>20</v>
      </c>
    </row>
    <row r="312" spans="1:18" x14ac:dyDescent="0.35">
      <c r="A312" t="s">
        <v>14</v>
      </c>
      <c r="B312" t="s">
        <v>15</v>
      </c>
      <c r="C312">
        <v>238</v>
      </c>
      <c r="D312" t="s">
        <v>28</v>
      </c>
      <c r="E312">
        <v>5510</v>
      </c>
      <c r="F312" t="s">
        <v>22</v>
      </c>
      <c r="G312">
        <v>329</v>
      </c>
      <c r="H312" t="s">
        <v>71</v>
      </c>
      <c r="I312">
        <v>2013</v>
      </c>
      <c r="J312">
        <v>2013</v>
      </c>
      <c r="K312" t="s">
        <v>23</v>
      </c>
      <c r="L312">
        <v>70000</v>
      </c>
      <c r="M312" t="s">
        <v>33</v>
      </c>
      <c r="N312" t="s">
        <v>34</v>
      </c>
    </row>
    <row r="313" spans="1:18" x14ac:dyDescent="0.35">
      <c r="A313" t="s">
        <v>14</v>
      </c>
      <c r="B313" t="s">
        <v>15</v>
      </c>
      <c r="C313">
        <v>238</v>
      </c>
      <c r="D313" t="s">
        <v>28</v>
      </c>
      <c r="E313">
        <v>5510</v>
      </c>
      <c r="F313" t="s">
        <v>22</v>
      </c>
      <c r="G313">
        <v>242</v>
      </c>
      <c r="H313" t="s">
        <v>66</v>
      </c>
      <c r="I313">
        <v>2013</v>
      </c>
      <c r="J313">
        <v>2013</v>
      </c>
      <c r="K313" t="s">
        <v>23</v>
      </c>
      <c r="L313">
        <v>112088</v>
      </c>
      <c r="N313" t="s">
        <v>20</v>
      </c>
    </row>
    <row r="314" spans="1:18" x14ac:dyDescent="0.35">
      <c r="A314" t="s">
        <v>14</v>
      </c>
      <c r="B314" t="s">
        <v>15</v>
      </c>
      <c r="C314">
        <v>238</v>
      </c>
      <c r="D314" t="s">
        <v>28</v>
      </c>
      <c r="E314">
        <v>5510</v>
      </c>
      <c r="F314" t="s">
        <v>22</v>
      </c>
      <c r="G314">
        <v>292</v>
      </c>
      <c r="H314" t="s">
        <v>72</v>
      </c>
      <c r="I314">
        <v>2013</v>
      </c>
      <c r="J314">
        <v>2013</v>
      </c>
      <c r="K314" t="s">
        <v>23</v>
      </c>
      <c r="L314">
        <v>2500</v>
      </c>
      <c r="M314" t="s">
        <v>35</v>
      </c>
      <c r="N314" t="s">
        <v>36</v>
      </c>
    </row>
    <row r="315" spans="1:18" x14ac:dyDescent="0.35">
      <c r="A315" t="s">
        <v>14</v>
      </c>
      <c r="B315" t="s">
        <v>15</v>
      </c>
      <c r="C315">
        <v>238</v>
      </c>
      <c r="D315" t="s">
        <v>28</v>
      </c>
      <c r="E315">
        <v>5510</v>
      </c>
      <c r="F315" t="s">
        <v>22</v>
      </c>
      <c r="G315">
        <v>339</v>
      </c>
      <c r="H315" t="s">
        <v>67</v>
      </c>
      <c r="I315">
        <v>2013</v>
      </c>
      <c r="J315">
        <v>2013</v>
      </c>
      <c r="K315" t="s">
        <v>23</v>
      </c>
      <c r="L315">
        <v>190424</v>
      </c>
      <c r="N315" t="s">
        <v>20</v>
      </c>
    </row>
    <row r="316" spans="1:18" x14ac:dyDescent="0.35">
      <c r="A316" t="s">
        <v>14</v>
      </c>
      <c r="B316" t="s">
        <v>15</v>
      </c>
      <c r="C316">
        <v>238</v>
      </c>
      <c r="D316" t="s">
        <v>28</v>
      </c>
      <c r="E316">
        <v>5510</v>
      </c>
      <c r="F316" t="s">
        <v>22</v>
      </c>
      <c r="G316">
        <v>270</v>
      </c>
      <c r="H316" t="s">
        <v>68</v>
      </c>
      <c r="I316">
        <v>2013</v>
      </c>
      <c r="J316">
        <v>2013</v>
      </c>
      <c r="K316" t="s">
        <v>23</v>
      </c>
      <c r="L316">
        <v>62450</v>
      </c>
      <c r="N316" t="s">
        <v>20</v>
      </c>
    </row>
    <row r="317" spans="1:18" x14ac:dyDescent="0.35">
      <c r="A317" t="s">
        <v>14</v>
      </c>
      <c r="B317" t="s">
        <v>15</v>
      </c>
      <c r="C317">
        <v>238</v>
      </c>
      <c r="D317" t="s">
        <v>28</v>
      </c>
      <c r="E317">
        <v>5510</v>
      </c>
      <c r="F317" t="s">
        <v>22</v>
      </c>
      <c r="G317">
        <v>289</v>
      </c>
      <c r="H317" t="s">
        <v>69</v>
      </c>
      <c r="I317">
        <v>2013</v>
      </c>
      <c r="J317">
        <v>2013</v>
      </c>
      <c r="K317" t="s">
        <v>23</v>
      </c>
      <c r="L317">
        <v>220216</v>
      </c>
      <c r="N317" t="s">
        <v>20</v>
      </c>
    </row>
    <row r="318" spans="1:18" x14ac:dyDescent="0.35">
      <c r="A318" t="s">
        <v>14</v>
      </c>
      <c r="B318" t="s">
        <v>15</v>
      </c>
      <c r="C318">
        <v>238</v>
      </c>
      <c r="D318" t="s">
        <v>28</v>
      </c>
      <c r="E318">
        <v>5510</v>
      </c>
      <c r="F318" t="s">
        <v>22</v>
      </c>
      <c r="G318">
        <v>236</v>
      </c>
      <c r="H318" t="s">
        <v>70</v>
      </c>
      <c r="I318">
        <v>2013</v>
      </c>
      <c r="J318">
        <v>2013</v>
      </c>
      <c r="K318" t="s">
        <v>23</v>
      </c>
      <c r="L318">
        <v>61025</v>
      </c>
      <c r="N318" t="s">
        <v>20</v>
      </c>
    </row>
    <row r="319" spans="1:18" x14ac:dyDescent="0.35">
      <c r="A319" t="s">
        <v>14</v>
      </c>
      <c r="B319" t="s">
        <v>15</v>
      </c>
      <c r="C319">
        <v>238</v>
      </c>
      <c r="D319" t="s">
        <v>28</v>
      </c>
      <c r="E319">
        <v>5419</v>
      </c>
      <c r="F319" t="s">
        <v>24</v>
      </c>
      <c r="G319">
        <v>242</v>
      </c>
      <c r="H319" t="s">
        <v>66</v>
      </c>
      <c r="I319">
        <v>2013</v>
      </c>
      <c r="J319">
        <v>2013</v>
      </c>
      <c r="K319" t="s">
        <v>25</v>
      </c>
      <c r="L319">
        <v>14055</v>
      </c>
      <c r="M319" t="s">
        <v>26</v>
      </c>
      <c r="N319" t="s">
        <v>27</v>
      </c>
    </row>
    <row r="320" spans="1:18" x14ac:dyDescent="0.35">
      <c r="A320" t="s">
        <v>14</v>
      </c>
      <c r="B320" t="s">
        <v>15</v>
      </c>
      <c r="C320">
        <v>238</v>
      </c>
      <c r="D320" t="s">
        <v>28</v>
      </c>
      <c r="E320">
        <v>5419</v>
      </c>
      <c r="F320" t="s">
        <v>24</v>
      </c>
      <c r="G320">
        <v>292</v>
      </c>
      <c r="H320" t="s">
        <v>72</v>
      </c>
      <c r="I320">
        <v>2013</v>
      </c>
      <c r="J320">
        <v>2013</v>
      </c>
      <c r="K320" t="s">
        <v>25</v>
      </c>
      <c r="L320">
        <v>6250</v>
      </c>
      <c r="M320" t="s">
        <v>26</v>
      </c>
      <c r="N320" t="s">
        <v>27</v>
      </c>
    </row>
    <row r="321" spans="1:18" x14ac:dyDescent="0.35">
      <c r="A321" t="s">
        <v>14</v>
      </c>
      <c r="B321" t="s">
        <v>15</v>
      </c>
      <c r="C321">
        <v>238</v>
      </c>
      <c r="D321" t="s">
        <v>28</v>
      </c>
      <c r="E321">
        <v>5419</v>
      </c>
      <c r="F321" t="s">
        <v>24</v>
      </c>
      <c r="G321">
        <v>339</v>
      </c>
      <c r="H321" t="s">
        <v>67</v>
      </c>
      <c r="I321">
        <v>2013</v>
      </c>
      <c r="J321">
        <v>2013</v>
      </c>
      <c r="K321" t="s">
        <v>25</v>
      </c>
      <c r="L321">
        <v>7031</v>
      </c>
      <c r="M321" t="s">
        <v>26</v>
      </c>
      <c r="N321" t="s">
        <v>27</v>
      </c>
    </row>
    <row r="322" spans="1:18" x14ac:dyDescent="0.35">
      <c r="A322" t="s">
        <v>14</v>
      </c>
      <c r="B322" t="s">
        <v>15</v>
      </c>
      <c r="C322">
        <v>238</v>
      </c>
      <c r="D322" t="s">
        <v>28</v>
      </c>
      <c r="E322">
        <v>5419</v>
      </c>
      <c r="F322" t="s">
        <v>24</v>
      </c>
      <c r="G322">
        <v>270</v>
      </c>
      <c r="H322" t="s">
        <v>68</v>
      </c>
      <c r="I322">
        <v>2013</v>
      </c>
      <c r="J322">
        <v>2013</v>
      </c>
      <c r="K322" t="s">
        <v>25</v>
      </c>
      <c r="L322">
        <v>14180</v>
      </c>
      <c r="M322" t="s">
        <v>26</v>
      </c>
      <c r="N322" t="s">
        <v>27</v>
      </c>
    </row>
    <row r="323" spans="1:18" x14ac:dyDescent="0.35">
      <c r="A323" t="s">
        <v>14</v>
      </c>
      <c r="B323" t="s">
        <v>15</v>
      </c>
      <c r="C323">
        <v>238</v>
      </c>
      <c r="D323" t="s">
        <v>28</v>
      </c>
      <c r="E323">
        <v>5419</v>
      </c>
      <c r="F323" t="s">
        <v>24</v>
      </c>
      <c r="G323">
        <v>289</v>
      </c>
      <c r="H323" t="s">
        <v>69</v>
      </c>
      <c r="I323">
        <v>2013</v>
      </c>
      <c r="J323">
        <v>2013</v>
      </c>
      <c r="K323" t="s">
        <v>25</v>
      </c>
      <c r="L323">
        <v>7347</v>
      </c>
      <c r="M323" t="s">
        <v>26</v>
      </c>
      <c r="N323" t="s">
        <v>27</v>
      </c>
    </row>
    <row r="324" spans="1:18" x14ac:dyDescent="0.35">
      <c r="A324" t="s">
        <v>14</v>
      </c>
      <c r="B324" t="s">
        <v>15</v>
      </c>
      <c r="C324">
        <v>238</v>
      </c>
      <c r="D324" t="s">
        <v>28</v>
      </c>
      <c r="E324">
        <v>5419</v>
      </c>
      <c r="F324" t="s">
        <v>24</v>
      </c>
      <c r="G324">
        <v>236</v>
      </c>
      <c r="H324" t="s">
        <v>70</v>
      </c>
      <c r="I324">
        <v>2013</v>
      </c>
      <c r="J324">
        <v>2013</v>
      </c>
      <c r="K324" t="s">
        <v>25</v>
      </c>
      <c r="L324">
        <v>19997</v>
      </c>
      <c r="M324" t="s">
        <v>26</v>
      </c>
      <c r="N324" t="s">
        <v>27</v>
      </c>
    </row>
    <row r="325" spans="1:18" x14ac:dyDescent="0.35">
      <c r="A325" t="s">
        <v>14</v>
      </c>
      <c r="B325" t="s">
        <v>15</v>
      </c>
      <c r="C325">
        <v>238</v>
      </c>
      <c r="D325" t="s">
        <v>28</v>
      </c>
      <c r="E325">
        <v>5312</v>
      </c>
      <c r="F325" t="s">
        <v>17</v>
      </c>
      <c r="G325">
        <v>242</v>
      </c>
      <c r="H325" t="s">
        <v>66</v>
      </c>
      <c r="I325">
        <v>2014</v>
      </c>
      <c r="J325">
        <v>2014</v>
      </c>
      <c r="K325" t="s">
        <v>19</v>
      </c>
      <c r="L325">
        <v>64649</v>
      </c>
      <c r="N325" t="s">
        <v>20</v>
      </c>
      <c r="P325" t="str">
        <f>D325</f>
        <v>Ethiopia</v>
      </c>
      <c r="Q325">
        <f>I325</f>
        <v>2014</v>
      </c>
      <c r="R325">
        <f>SUM(L331:L337)*10000/SUM(L325:L330)</f>
        <v>10287.356250642637</v>
      </c>
    </row>
    <row r="326" spans="1:18" x14ac:dyDescent="0.35">
      <c r="A326" t="s">
        <v>14</v>
      </c>
      <c r="B326" t="s">
        <v>15</v>
      </c>
      <c r="C326">
        <v>238</v>
      </c>
      <c r="D326" t="s">
        <v>28</v>
      </c>
      <c r="E326">
        <v>5312</v>
      </c>
      <c r="F326" t="s">
        <v>17</v>
      </c>
      <c r="G326">
        <v>292</v>
      </c>
      <c r="H326" t="s">
        <v>72</v>
      </c>
      <c r="I326">
        <v>2014</v>
      </c>
      <c r="J326">
        <v>2014</v>
      </c>
      <c r="K326" t="s">
        <v>19</v>
      </c>
      <c r="L326">
        <v>4151</v>
      </c>
      <c r="M326" t="s">
        <v>30</v>
      </c>
      <c r="N326" t="s">
        <v>31</v>
      </c>
    </row>
    <row r="327" spans="1:18" x14ac:dyDescent="0.35">
      <c r="A327" t="s">
        <v>14</v>
      </c>
      <c r="B327" t="s">
        <v>15</v>
      </c>
      <c r="C327">
        <v>238</v>
      </c>
      <c r="D327" t="s">
        <v>28</v>
      </c>
      <c r="E327">
        <v>5312</v>
      </c>
      <c r="F327" t="s">
        <v>17</v>
      </c>
      <c r="G327">
        <v>339</v>
      </c>
      <c r="H327" t="s">
        <v>67</v>
      </c>
      <c r="I327">
        <v>2014</v>
      </c>
      <c r="J327">
        <v>2014</v>
      </c>
      <c r="K327" t="s">
        <v>19</v>
      </c>
      <c r="L327">
        <v>252584</v>
      </c>
      <c r="N327" t="s">
        <v>20</v>
      </c>
    </row>
    <row r="328" spans="1:18" x14ac:dyDescent="0.35">
      <c r="A328" t="s">
        <v>14</v>
      </c>
      <c r="B328" t="s">
        <v>15</v>
      </c>
      <c r="C328">
        <v>238</v>
      </c>
      <c r="D328" t="s">
        <v>28</v>
      </c>
      <c r="E328">
        <v>5312</v>
      </c>
      <c r="F328" t="s">
        <v>17</v>
      </c>
      <c r="G328">
        <v>270</v>
      </c>
      <c r="H328" t="s">
        <v>68</v>
      </c>
      <c r="I328">
        <v>2014</v>
      </c>
      <c r="J328">
        <v>2014</v>
      </c>
      <c r="K328" t="s">
        <v>19</v>
      </c>
      <c r="L328">
        <v>30083</v>
      </c>
      <c r="N328" t="s">
        <v>20</v>
      </c>
    </row>
    <row r="329" spans="1:18" x14ac:dyDescent="0.35">
      <c r="A329" t="s">
        <v>14</v>
      </c>
      <c r="B329" t="s">
        <v>15</v>
      </c>
      <c r="C329">
        <v>238</v>
      </c>
      <c r="D329" t="s">
        <v>28</v>
      </c>
      <c r="E329">
        <v>5312</v>
      </c>
      <c r="F329" t="s">
        <v>17</v>
      </c>
      <c r="G329">
        <v>289</v>
      </c>
      <c r="H329" t="s">
        <v>69</v>
      </c>
      <c r="I329">
        <v>2014</v>
      </c>
      <c r="J329">
        <v>2014</v>
      </c>
      <c r="K329" t="s">
        <v>19</v>
      </c>
      <c r="L329">
        <v>420494</v>
      </c>
      <c r="N329" t="s">
        <v>20</v>
      </c>
    </row>
    <row r="330" spans="1:18" x14ac:dyDescent="0.35">
      <c r="A330" t="s">
        <v>14</v>
      </c>
      <c r="B330" t="s">
        <v>15</v>
      </c>
      <c r="C330">
        <v>238</v>
      </c>
      <c r="D330" t="s">
        <v>28</v>
      </c>
      <c r="E330">
        <v>5312</v>
      </c>
      <c r="F330" t="s">
        <v>17</v>
      </c>
      <c r="G330">
        <v>236</v>
      </c>
      <c r="H330" t="s">
        <v>70</v>
      </c>
      <c r="I330">
        <v>2014</v>
      </c>
      <c r="J330">
        <v>2014</v>
      </c>
      <c r="K330" t="s">
        <v>19</v>
      </c>
      <c r="L330">
        <v>35260</v>
      </c>
      <c r="N330" t="s">
        <v>20</v>
      </c>
    </row>
    <row r="331" spans="1:18" x14ac:dyDescent="0.35">
      <c r="A331" t="s">
        <v>14</v>
      </c>
      <c r="B331" t="s">
        <v>15</v>
      </c>
      <c r="C331">
        <v>238</v>
      </c>
      <c r="D331" t="s">
        <v>28</v>
      </c>
      <c r="E331">
        <v>5510</v>
      </c>
      <c r="F331" t="s">
        <v>22</v>
      </c>
      <c r="G331">
        <v>329</v>
      </c>
      <c r="H331" t="s">
        <v>71</v>
      </c>
      <c r="I331">
        <v>2014</v>
      </c>
      <c r="J331">
        <v>2014</v>
      </c>
      <c r="K331" t="s">
        <v>23</v>
      </c>
      <c r="L331">
        <v>85000</v>
      </c>
      <c r="M331" t="s">
        <v>33</v>
      </c>
      <c r="N331" t="s">
        <v>34</v>
      </c>
    </row>
    <row r="332" spans="1:18" x14ac:dyDescent="0.35">
      <c r="A332" t="s">
        <v>14</v>
      </c>
      <c r="B332" t="s">
        <v>15</v>
      </c>
      <c r="C332">
        <v>238</v>
      </c>
      <c r="D332" t="s">
        <v>28</v>
      </c>
      <c r="E332">
        <v>5510</v>
      </c>
      <c r="F332" t="s">
        <v>22</v>
      </c>
      <c r="G332">
        <v>242</v>
      </c>
      <c r="H332" t="s">
        <v>66</v>
      </c>
      <c r="I332">
        <v>2014</v>
      </c>
      <c r="J332">
        <v>2014</v>
      </c>
      <c r="K332" t="s">
        <v>23</v>
      </c>
      <c r="L332">
        <v>103706</v>
      </c>
      <c r="N332" t="s">
        <v>20</v>
      </c>
    </row>
    <row r="333" spans="1:18" x14ac:dyDescent="0.35">
      <c r="A333" t="s">
        <v>14</v>
      </c>
      <c r="B333" t="s">
        <v>15</v>
      </c>
      <c r="C333">
        <v>238</v>
      </c>
      <c r="D333" t="s">
        <v>28</v>
      </c>
      <c r="E333">
        <v>5510</v>
      </c>
      <c r="F333" t="s">
        <v>22</v>
      </c>
      <c r="G333">
        <v>292</v>
      </c>
      <c r="H333" t="s">
        <v>72</v>
      </c>
      <c r="I333">
        <v>2014</v>
      </c>
      <c r="J333">
        <v>2014</v>
      </c>
      <c r="K333" t="s">
        <v>23</v>
      </c>
      <c r="L333">
        <v>2589</v>
      </c>
      <c r="M333" t="s">
        <v>30</v>
      </c>
      <c r="N333" t="s">
        <v>31</v>
      </c>
    </row>
    <row r="334" spans="1:18" x14ac:dyDescent="0.35">
      <c r="A334" t="s">
        <v>14</v>
      </c>
      <c r="B334" t="s">
        <v>15</v>
      </c>
      <c r="C334">
        <v>238</v>
      </c>
      <c r="D334" t="s">
        <v>28</v>
      </c>
      <c r="E334">
        <v>5510</v>
      </c>
      <c r="F334" t="s">
        <v>22</v>
      </c>
      <c r="G334">
        <v>339</v>
      </c>
      <c r="H334" t="s">
        <v>67</v>
      </c>
      <c r="I334">
        <v>2014</v>
      </c>
      <c r="J334">
        <v>2014</v>
      </c>
      <c r="K334" t="s">
        <v>23</v>
      </c>
      <c r="L334">
        <v>224463</v>
      </c>
      <c r="N334" t="s">
        <v>20</v>
      </c>
    </row>
    <row r="335" spans="1:18" x14ac:dyDescent="0.35">
      <c r="A335" t="s">
        <v>14</v>
      </c>
      <c r="B335" t="s">
        <v>15</v>
      </c>
      <c r="C335">
        <v>238</v>
      </c>
      <c r="D335" t="s">
        <v>28</v>
      </c>
      <c r="E335">
        <v>5510</v>
      </c>
      <c r="F335" t="s">
        <v>22</v>
      </c>
      <c r="G335">
        <v>270</v>
      </c>
      <c r="H335" t="s">
        <v>68</v>
      </c>
      <c r="I335">
        <v>2014</v>
      </c>
      <c r="J335">
        <v>2014</v>
      </c>
      <c r="K335" t="s">
        <v>23</v>
      </c>
      <c r="L335">
        <v>53705</v>
      </c>
      <c r="N335" t="s">
        <v>20</v>
      </c>
    </row>
    <row r="336" spans="1:18" x14ac:dyDescent="0.35">
      <c r="A336" t="s">
        <v>14</v>
      </c>
      <c r="B336" t="s">
        <v>15</v>
      </c>
      <c r="C336">
        <v>238</v>
      </c>
      <c r="D336" t="s">
        <v>28</v>
      </c>
      <c r="E336">
        <v>5510</v>
      </c>
      <c r="F336" t="s">
        <v>22</v>
      </c>
      <c r="G336">
        <v>289</v>
      </c>
      <c r="H336" t="s">
        <v>69</v>
      </c>
      <c r="I336">
        <v>2014</v>
      </c>
      <c r="J336">
        <v>2014</v>
      </c>
      <c r="K336" t="s">
        <v>23</v>
      </c>
      <c r="L336">
        <v>288770</v>
      </c>
      <c r="N336" t="s">
        <v>20</v>
      </c>
    </row>
    <row r="337" spans="1:18" x14ac:dyDescent="0.35">
      <c r="A337" t="s">
        <v>14</v>
      </c>
      <c r="B337" t="s">
        <v>15</v>
      </c>
      <c r="C337">
        <v>238</v>
      </c>
      <c r="D337" t="s">
        <v>28</v>
      </c>
      <c r="E337">
        <v>5510</v>
      </c>
      <c r="F337" t="s">
        <v>22</v>
      </c>
      <c r="G337">
        <v>236</v>
      </c>
      <c r="H337" t="s">
        <v>70</v>
      </c>
      <c r="I337">
        <v>2014</v>
      </c>
      <c r="J337">
        <v>2014</v>
      </c>
      <c r="K337" t="s">
        <v>23</v>
      </c>
      <c r="L337">
        <v>72184</v>
      </c>
      <c r="N337" t="s">
        <v>20</v>
      </c>
    </row>
    <row r="338" spans="1:18" x14ac:dyDescent="0.35">
      <c r="A338" t="s">
        <v>14</v>
      </c>
      <c r="B338" t="s">
        <v>15</v>
      </c>
      <c r="C338">
        <v>238</v>
      </c>
      <c r="D338" t="s">
        <v>28</v>
      </c>
      <c r="E338">
        <v>5419</v>
      </c>
      <c r="F338" t="s">
        <v>24</v>
      </c>
      <c r="G338">
        <v>242</v>
      </c>
      <c r="H338" t="s">
        <v>66</v>
      </c>
      <c r="I338">
        <v>2014</v>
      </c>
      <c r="J338">
        <v>2014</v>
      </c>
      <c r="K338" t="s">
        <v>25</v>
      </c>
      <c r="L338">
        <v>16041</v>
      </c>
      <c r="M338" t="s">
        <v>26</v>
      </c>
      <c r="N338" t="s">
        <v>27</v>
      </c>
    </row>
    <row r="339" spans="1:18" x14ac:dyDescent="0.35">
      <c r="A339" t="s">
        <v>14</v>
      </c>
      <c r="B339" t="s">
        <v>15</v>
      </c>
      <c r="C339">
        <v>238</v>
      </c>
      <c r="D339" t="s">
        <v>28</v>
      </c>
      <c r="E339">
        <v>5419</v>
      </c>
      <c r="F339" t="s">
        <v>24</v>
      </c>
      <c r="G339">
        <v>292</v>
      </c>
      <c r="H339" t="s">
        <v>72</v>
      </c>
      <c r="I339">
        <v>2014</v>
      </c>
      <c r="J339">
        <v>2014</v>
      </c>
      <c r="K339" t="s">
        <v>25</v>
      </c>
      <c r="L339">
        <v>6236</v>
      </c>
      <c r="M339" t="s">
        <v>26</v>
      </c>
      <c r="N339" t="s">
        <v>27</v>
      </c>
    </row>
    <row r="340" spans="1:18" x14ac:dyDescent="0.35">
      <c r="A340" t="s">
        <v>14</v>
      </c>
      <c r="B340" t="s">
        <v>15</v>
      </c>
      <c r="C340">
        <v>238</v>
      </c>
      <c r="D340" t="s">
        <v>28</v>
      </c>
      <c r="E340">
        <v>5419</v>
      </c>
      <c r="F340" t="s">
        <v>24</v>
      </c>
      <c r="G340">
        <v>339</v>
      </c>
      <c r="H340" t="s">
        <v>67</v>
      </c>
      <c r="I340">
        <v>2014</v>
      </c>
      <c r="J340">
        <v>2014</v>
      </c>
      <c r="K340" t="s">
        <v>25</v>
      </c>
      <c r="L340">
        <v>8887</v>
      </c>
      <c r="M340" t="s">
        <v>26</v>
      </c>
      <c r="N340" t="s">
        <v>27</v>
      </c>
    </row>
    <row r="341" spans="1:18" x14ac:dyDescent="0.35">
      <c r="A341" t="s">
        <v>14</v>
      </c>
      <c r="B341" t="s">
        <v>15</v>
      </c>
      <c r="C341">
        <v>238</v>
      </c>
      <c r="D341" t="s">
        <v>28</v>
      </c>
      <c r="E341">
        <v>5419</v>
      </c>
      <c r="F341" t="s">
        <v>24</v>
      </c>
      <c r="G341">
        <v>270</v>
      </c>
      <c r="H341" t="s">
        <v>68</v>
      </c>
      <c r="I341">
        <v>2014</v>
      </c>
      <c r="J341">
        <v>2014</v>
      </c>
      <c r="K341" t="s">
        <v>25</v>
      </c>
      <c r="L341">
        <v>17852</v>
      </c>
      <c r="M341" t="s">
        <v>26</v>
      </c>
      <c r="N341" t="s">
        <v>27</v>
      </c>
    </row>
    <row r="342" spans="1:18" x14ac:dyDescent="0.35">
      <c r="A342" t="s">
        <v>14</v>
      </c>
      <c r="B342" t="s">
        <v>15</v>
      </c>
      <c r="C342">
        <v>238</v>
      </c>
      <c r="D342" t="s">
        <v>28</v>
      </c>
      <c r="E342">
        <v>5419</v>
      </c>
      <c r="F342" t="s">
        <v>24</v>
      </c>
      <c r="G342">
        <v>289</v>
      </c>
      <c r="H342" t="s">
        <v>69</v>
      </c>
      <c r="I342">
        <v>2014</v>
      </c>
      <c r="J342">
        <v>2014</v>
      </c>
      <c r="K342" t="s">
        <v>25</v>
      </c>
      <c r="L342">
        <v>6867</v>
      </c>
      <c r="M342" t="s">
        <v>26</v>
      </c>
      <c r="N342" t="s">
        <v>27</v>
      </c>
    </row>
    <row r="343" spans="1:18" x14ac:dyDescent="0.35">
      <c r="A343" t="s">
        <v>14</v>
      </c>
      <c r="B343" t="s">
        <v>15</v>
      </c>
      <c r="C343">
        <v>238</v>
      </c>
      <c r="D343" t="s">
        <v>28</v>
      </c>
      <c r="E343">
        <v>5419</v>
      </c>
      <c r="F343" t="s">
        <v>24</v>
      </c>
      <c r="G343">
        <v>236</v>
      </c>
      <c r="H343" t="s">
        <v>70</v>
      </c>
      <c r="I343">
        <v>2014</v>
      </c>
      <c r="J343">
        <v>2014</v>
      </c>
      <c r="K343" t="s">
        <v>25</v>
      </c>
      <c r="L343">
        <v>20472</v>
      </c>
      <c r="M343" t="s">
        <v>26</v>
      </c>
      <c r="N343" t="s">
        <v>27</v>
      </c>
    </row>
    <row r="344" spans="1:18" x14ac:dyDescent="0.35">
      <c r="A344" t="s">
        <v>14</v>
      </c>
      <c r="B344" t="s">
        <v>15</v>
      </c>
      <c r="C344">
        <v>238</v>
      </c>
      <c r="D344" t="s">
        <v>28</v>
      </c>
      <c r="E344">
        <v>5312</v>
      </c>
      <c r="F344" t="s">
        <v>17</v>
      </c>
      <c r="G344">
        <v>242</v>
      </c>
      <c r="H344" t="s">
        <v>66</v>
      </c>
      <c r="I344">
        <v>2015</v>
      </c>
      <c r="J344">
        <v>2015</v>
      </c>
      <c r="K344" t="s">
        <v>19</v>
      </c>
      <c r="L344">
        <v>67062</v>
      </c>
      <c r="N344" t="s">
        <v>20</v>
      </c>
      <c r="P344" t="str">
        <f>D344</f>
        <v>Ethiopia</v>
      </c>
      <c r="Q344">
        <f>I344</f>
        <v>2015</v>
      </c>
      <c r="R344">
        <f>SUM(L350:L356)*10000/SUM(L344:L349)</f>
        <v>11465.929676825008</v>
      </c>
    </row>
    <row r="345" spans="1:18" x14ac:dyDescent="0.35">
      <c r="A345" t="s">
        <v>14</v>
      </c>
      <c r="B345" t="s">
        <v>15</v>
      </c>
      <c r="C345">
        <v>238</v>
      </c>
      <c r="D345" t="s">
        <v>28</v>
      </c>
      <c r="E345">
        <v>5312</v>
      </c>
      <c r="F345" t="s">
        <v>17</v>
      </c>
      <c r="G345">
        <v>292</v>
      </c>
      <c r="H345" t="s">
        <v>72</v>
      </c>
      <c r="I345">
        <v>2015</v>
      </c>
      <c r="J345">
        <v>2015</v>
      </c>
      <c r="K345" t="s">
        <v>19</v>
      </c>
      <c r="L345">
        <v>4196</v>
      </c>
      <c r="M345" t="s">
        <v>30</v>
      </c>
      <c r="N345" t="s">
        <v>31</v>
      </c>
    </row>
    <row r="346" spans="1:18" x14ac:dyDescent="0.35">
      <c r="A346" t="s">
        <v>14</v>
      </c>
      <c r="B346" t="s">
        <v>15</v>
      </c>
      <c r="C346">
        <v>238</v>
      </c>
      <c r="D346" t="s">
        <v>28</v>
      </c>
      <c r="E346">
        <v>5312</v>
      </c>
      <c r="F346" t="s">
        <v>17</v>
      </c>
      <c r="G346">
        <v>339</v>
      </c>
      <c r="H346" t="s">
        <v>67</v>
      </c>
      <c r="I346">
        <v>2015</v>
      </c>
      <c r="J346">
        <v>2015</v>
      </c>
      <c r="K346" t="s">
        <v>19</v>
      </c>
      <c r="L346">
        <v>281036</v>
      </c>
      <c r="N346" t="s">
        <v>20</v>
      </c>
    </row>
    <row r="347" spans="1:18" x14ac:dyDescent="0.35">
      <c r="A347" t="s">
        <v>14</v>
      </c>
      <c r="B347" t="s">
        <v>15</v>
      </c>
      <c r="C347">
        <v>238</v>
      </c>
      <c r="D347" t="s">
        <v>28</v>
      </c>
      <c r="E347">
        <v>5312</v>
      </c>
      <c r="F347" t="s">
        <v>17</v>
      </c>
      <c r="G347">
        <v>270</v>
      </c>
      <c r="H347" t="s">
        <v>68</v>
      </c>
      <c r="I347">
        <v>2015</v>
      </c>
      <c r="J347">
        <v>2015</v>
      </c>
      <c r="K347" t="s">
        <v>19</v>
      </c>
      <c r="L347">
        <v>29989</v>
      </c>
      <c r="N347" t="s">
        <v>20</v>
      </c>
    </row>
    <row r="348" spans="1:18" x14ac:dyDescent="0.35">
      <c r="A348" t="s">
        <v>14</v>
      </c>
      <c r="B348" t="s">
        <v>15</v>
      </c>
      <c r="C348">
        <v>238</v>
      </c>
      <c r="D348" t="s">
        <v>28</v>
      </c>
      <c r="E348">
        <v>5312</v>
      </c>
      <c r="F348" t="s">
        <v>17</v>
      </c>
      <c r="G348">
        <v>289</v>
      </c>
      <c r="H348" t="s">
        <v>69</v>
      </c>
      <c r="I348">
        <v>2015</v>
      </c>
      <c r="J348">
        <v>2015</v>
      </c>
      <c r="K348" t="s">
        <v>19</v>
      </c>
      <c r="L348">
        <v>388246</v>
      </c>
      <c r="N348" t="s">
        <v>20</v>
      </c>
    </row>
    <row r="349" spans="1:18" x14ac:dyDescent="0.35">
      <c r="A349" t="s">
        <v>14</v>
      </c>
      <c r="B349" t="s">
        <v>15</v>
      </c>
      <c r="C349">
        <v>238</v>
      </c>
      <c r="D349" t="s">
        <v>28</v>
      </c>
      <c r="E349">
        <v>5312</v>
      </c>
      <c r="F349" t="s">
        <v>17</v>
      </c>
      <c r="G349">
        <v>236</v>
      </c>
      <c r="H349" t="s">
        <v>70</v>
      </c>
      <c r="I349">
        <v>2015</v>
      </c>
      <c r="J349">
        <v>2015</v>
      </c>
      <c r="K349" t="s">
        <v>19</v>
      </c>
      <c r="L349">
        <v>38166</v>
      </c>
      <c r="N349" t="s">
        <v>20</v>
      </c>
    </row>
    <row r="350" spans="1:18" x14ac:dyDescent="0.35">
      <c r="A350" t="s">
        <v>14</v>
      </c>
      <c r="B350" t="s">
        <v>15</v>
      </c>
      <c r="C350">
        <v>238</v>
      </c>
      <c r="D350" t="s">
        <v>28</v>
      </c>
      <c r="E350">
        <v>5510</v>
      </c>
      <c r="F350" t="s">
        <v>22</v>
      </c>
      <c r="G350">
        <v>329</v>
      </c>
      <c r="H350" t="s">
        <v>71</v>
      </c>
      <c r="I350">
        <v>2015</v>
      </c>
      <c r="J350">
        <v>2015</v>
      </c>
      <c r="K350" t="s">
        <v>23</v>
      </c>
      <c r="L350">
        <v>75000</v>
      </c>
      <c r="M350" t="s">
        <v>33</v>
      </c>
      <c r="N350" t="s">
        <v>34</v>
      </c>
    </row>
    <row r="351" spans="1:18" x14ac:dyDescent="0.35">
      <c r="A351" t="s">
        <v>14</v>
      </c>
      <c r="B351" t="s">
        <v>15</v>
      </c>
      <c r="C351">
        <v>238</v>
      </c>
      <c r="D351" t="s">
        <v>28</v>
      </c>
      <c r="E351">
        <v>5510</v>
      </c>
      <c r="F351" t="s">
        <v>22</v>
      </c>
      <c r="G351">
        <v>242</v>
      </c>
      <c r="H351" t="s">
        <v>66</v>
      </c>
      <c r="I351">
        <v>2015</v>
      </c>
      <c r="J351">
        <v>2015</v>
      </c>
      <c r="K351" t="s">
        <v>23</v>
      </c>
      <c r="L351">
        <v>114574</v>
      </c>
      <c r="N351" t="s">
        <v>20</v>
      </c>
    </row>
    <row r="352" spans="1:18" x14ac:dyDescent="0.35">
      <c r="A352" t="s">
        <v>14</v>
      </c>
      <c r="B352" t="s">
        <v>15</v>
      </c>
      <c r="C352">
        <v>238</v>
      </c>
      <c r="D352" t="s">
        <v>28</v>
      </c>
      <c r="E352">
        <v>5510</v>
      </c>
      <c r="F352" t="s">
        <v>22</v>
      </c>
      <c r="G352">
        <v>292</v>
      </c>
      <c r="H352" t="s">
        <v>72</v>
      </c>
      <c r="I352">
        <v>2015</v>
      </c>
      <c r="J352">
        <v>2015</v>
      </c>
      <c r="K352" t="s">
        <v>23</v>
      </c>
      <c r="L352">
        <v>2617</v>
      </c>
      <c r="M352" t="s">
        <v>30</v>
      </c>
      <c r="N352" t="s">
        <v>31</v>
      </c>
    </row>
    <row r="353" spans="1:18" x14ac:dyDescent="0.35">
      <c r="A353" t="s">
        <v>14</v>
      </c>
      <c r="B353" t="s">
        <v>15</v>
      </c>
      <c r="C353">
        <v>238</v>
      </c>
      <c r="D353" t="s">
        <v>28</v>
      </c>
      <c r="E353">
        <v>5510</v>
      </c>
      <c r="F353" t="s">
        <v>22</v>
      </c>
      <c r="G353">
        <v>339</v>
      </c>
      <c r="H353" t="s">
        <v>67</v>
      </c>
      <c r="I353">
        <v>2015</v>
      </c>
      <c r="J353">
        <v>2015</v>
      </c>
      <c r="K353" t="s">
        <v>23</v>
      </c>
      <c r="L353">
        <v>282552</v>
      </c>
      <c r="N353" t="s">
        <v>20</v>
      </c>
    </row>
    <row r="354" spans="1:18" x14ac:dyDescent="0.35">
      <c r="A354" t="s">
        <v>14</v>
      </c>
      <c r="B354" t="s">
        <v>15</v>
      </c>
      <c r="C354">
        <v>238</v>
      </c>
      <c r="D354" t="s">
        <v>28</v>
      </c>
      <c r="E354">
        <v>5510</v>
      </c>
      <c r="F354" t="s">
        <v>22</v>
      </c>
      <c r="G354">
        <v>270</v>
      </c>
      <c r="H354" t="s">
        <v>68</v>
      </c>
      <c r="I354">
        <v>2015</v>
      </c>
      <c r="J354">
        <v>2015</v>
      </c>
      <c r="K354" t="s">
        <v>23</v>
      </c>
      <c r="L354">
        <v>60674</v>
      </c>
      <c r="N354" t="s">
        <v>20</v>
      </c>
    </row>
    <row r="355" spans="1:18" x14ac:dyDescent="0.35">
      <c r="A355" t="s">
        <v>14</v>
      </c>
      <c r="B355" t="s">
        <v>15</v>
      </c>
      <c r="C355">
        <v>238</v>
      </c>
      <c r="D355" t="s">
        <v>28</v>
      </c>
      <c r="E355">
        <v>5510</v>
      </c>
      <c r="F355" t="s">
        <v>22</v>
      </c>
      <c r="G355">
        <v>289</v>
      </c>
      <c r="H355" t="s">
        <v>69</v>
      </c>
      <c r="I355">
        <v>2015</v>
      </c>
      <c r="J355">
        <v>2015</v>
      </c>
      <c r="K355" t="s">
        <v>23</v>
      </c>
      <c r="L355">
        <v>302273</v>
      </c>
      <c r="N355" t="s">
        <v>20</v>
      </c>
    </row>
    <row r="356" spans="1:18" x14ac:dyDescent="0.35">
      <c r="A356" t="s">
        <v>14</v>
      </c>
      <c r="B356" t="s">
        <v>15</v>
      </c>
      <c r="C356">
        <v>238</v>
      </c>
      <c r="D356" t="s">
        <v>28</v>
      </c>
      <c r="E356">
        <v>5510</v>
      </c>
      <c r="F356" t="s">
        <v>22</v>
      </c>
      <c r="G356">
        <v>236</v>
      </c>
      <c r="H356" t="s">
        <v>70</v>
      </c>
      <c r="I356">
        <v>2015</v>
      </c>
      <c r="J356">
        <v>2015</v>
      </c>
      <c r="K356" t="s">
        <v>23</v>
      </c>
      <c r="L356">
        <v>89554</v>
      </c>
      <c r="N356" t="s">
        <v>20</v>
      </c>
    </row>
    <row r="357" spans="1:18" x14ac:dyDescent="0.35">
      <c r="A357" t="s">
        <v>14</v>
      </c>
      <c r="B357" t="s">
        <v>15</v>
      </c>
      <c r="C357">
        <v>238</v>
      </c>
      <c r="D357" t="s">
        <v>28</v>
      </c>
      <c r="E357">
        <v>5419</v>
      </c>
      <c r="F357" t="s">
        <v>24</v>
      </c>
      <c r="G357">
        <v>242</v>
      </c>
      <c r="H357" t="s">
        <v>66</v>
      </c>
      <c r="I357">
        <v>2015</v>
      </c>
      <c r="J357">
        <v>2015</v>
      </c>
      <c r="K357" t="s">
        <v>25</v>
      </c>
      <c r="L357">
        <v>17085</v>
      </c>
      <c r="M357" t="s">
        <v>26</v>
      </c>
      <c r="N357" t="s">
        <v>27</v>
      </c>
    </row>
    <row r="358" spans="1:18" x14ac:dyDescent="0.35">
      <c r="A358" t="s">
        <v>14</v>
      </c>
      <c r="B358" t="s">
        <v>15</v>
      </c>
      <c r="C358">
        <v>238</v>
      </c>
      <c r="D358" t="s">
        <v>28</v>
      </c>
      <c r="E358">
        <v>5419</v>
      </c>
      <c r="F358" t="s">
        <v>24</v>
      </c>
      <c r="G358">
        <v>292</v>
      </c>
      <c r="H358" t="s">
        <v>72</v>
      </c>
      <c r="I358">
        <v>2015</v>
      </c>
      <c r="J358">
        <v>2015</v>
      </c>
      <c r="K358" t="s">
        <v>25</v>
      </c>
      <c r="L358">
        <v>6237</v>
      </c>
      <c r="M358" t="s">
        <v>26</v>
      </c>
      <c r="N358" t="s">
        <v>27</v>
      </c>
    </row>
    <row r="359" spans="1:18" x14ac:dyDescent="0.35">
      <c r="A359" t="s">
        <v>14</v>
      </c>
      <c r="B359" t="s">
        <v>15</v>
      </c>
      <c r="C359">
        <v>238</v>
      </c>
      <c r="D359" t="s">
        <v>28</v>
      </c>
      <c r="E359">
        <v>5419</v>
      </c>
      <c r="F359" t="s">
        <v>24</v>
      </c>
      <c r="G359">
        <v>339</v>
      </c>
      <c r="H359" t="s">
        <v>67</v>
      </c>
      <c r="I359">
        <v>2015</v>
      </c>
      <c r="J359">
        <v>2015</v>
      </c>
      <c r="K359" t="s">
        <v>25</v>
      </c>
      <c r="L359">
        <v>10054</v>
      </c>
      <c r="M359" t="s">
        <v>26</v>
      </c>
      <c r="N359" t="s">
        <v>27</v>
      </c>
    </row>
    <row r="360" spans="1:18" x14ac:dyDescent="0.35">
      <c r="A360" t="s">
        <v>14</v>
      </c>
      <c r="B360" t="s">
        <v>15</v>
      </c>
      <c r="C360">
        <v>238</v>
      </c>
      <c r="D360" t="s">
        <v>28</v>
      </c>
      <c r="E360">
        <v>5419</v>
      </c>
      <c r="F360" t="s">
        <v>24</v>
      </c>
      <c r="G360">
        <v>270</v>
      </c>
      <c r="H360" t="s">
        <v>68</v>
      </c>
      <c r="I360">
        <v>2015</v>
      </c>
      <c r="J360">
        <v>2015</v>
      </c>
      <c r="K360" t="s">
        <v>25</v>
      </c>
      <c r="L360">
        <v>20232</v>
      </c>
      <c r="M360" t="s">
        <v>26</v>
      </c>
      <c r="N360" t="s">
        <v>27</v>
      </c>
    </row>
    <row r="361" spans="1:18" x14ac:dyDescent="0.35">
      <c r="A361" t="s">
        <v>14</v>
      </c>
      <c r="B361" t="s">
        <v>15</v>
      </c>
      <c r="C361">
        <v>238</v>
      </c>
      <c r="D361" t="s">
        <v>28</v>
      </c>
      <c r="E361">
        <v>5419</v>
      </c>
      <c r="F361" t="s">
        <v>24</v>
      </c>
      <c r="G361">
        <v>289</v>
      </c>
      <c r="H361" t="s">
        <v>69</v>
      </c>
      <c r="I361">
        <v>2015</v>
      </c>
      <c r="J361">
        <v>2015</v>
      </c>
      <c r="K361" t="s">
        <v>25</v>
      </c>
      <c r="L361">
        <v>7786</v>
      </c>
      <c r="M361" t="s">
        <v>26</v>
      </c>
      <c r="N361" t="s">
        <v>27</v>
      </c>
    </row>
    <row r="362" spans="1:18" x14ac:dyDescent="0.35">
      <c r="A362" t="s">
        <v>14</v>
      </c>
      <c r="B362" t="s">
        <v>15</v>
      </c>
      <c r="C362">
        <v>238</v>
      </c>
      <c r="D362" t="s">
        <v>28</v>
      </c>
      <c r="E362">
        <v>5419</v>
      </c>
      <c r="F362" t="s">
        <v>24</v>
      </c>
      <c r="G362">
        <v>236</v>
      </c>
      <c r="H362" t="s">
        <v>70</v>
      </c>
      <c r="I362">
        <v>2015</v>
      </c>
      <c r="J362">
        <v>2015</v>
      </c>
      <c r="K362" t="s">
        <v>25</v>
      </c>
      <c r="L362">
        <v>23464</v>
      </c>
      <c r="M362" t="s">
        <v>26</v>
      </c>
      <c r="N362" t="s">
        <v>27</v>
      </c>
    </row>
    <row r="363" spans="1:18" x14ac:dyDescent="0.35">
      <c r="A363" t="s">
        <v>14</v>
      </c>
      <c r="B363" t="s">
        <v>15</v>
      </c>
      <c r="C363">
        <v>238</v>
      </c>
      <c r="D363" t="s">
        <v>28</v>
      </c>
      <c r="E363">
        <v>5312</v>
      </c>
      <c r="F363" t="s">
        <v>17</v>
      </c>
      <c r="G363">
        <v>242</v>
      </c>
      <c r="H363" t="s">
        <v>66</v>
      </c>
      <c r="I363">
        <v>2016</v>
      </c>
      <c r="J363">
        <v>2016</v>
      </c>
      <c r="K363" t="s">
        <v>19</v>
      </c>
      <c r="L363">
        <v>74861</v>
      </c>
      <c r="N363" t="s">
        <v>20</v>
      </c>
      <c r="P363" t="str">
        <f>D363</f>
        <v>Ethiopia</v>
      </c>
      <c r="Q363">
        <f>I363</f>
        <v>2016</v>
      </c>
      <c r="R363">
        <f>SUM(L369:L375)*10000/SUM(L363:L368)</f>
        <v>11762.814300914079</v>
      </c>
    </row>
    <row r="364" spans="1:18" x14ac:dyDescent="0.35">
      <c r="A364" t="s">
        <v>14</v>
      </c>
      <c r="B364" t="s">
        <v>15</v>
      </c>
      <c r="C364">
        <v>238</v>
      </c>
      <c r="D364" t="s">
        <v>28</v>
      </c>
      <c r="E364">
        <v>5312</v>
      </c>
      <c r="F364" t="s">
        <v>17</v>
      </c>
      <c r="G364">
        <v>292</v>
      </c>
      <c r="H364" t="s">
        <v>72</v>
      </c>
      <c r="I364">
        <v>2016</v>
      </c>
      <c r="J364">
        <v>2016</v>
      </c>
      <c r="K364" t="s">
        <v>19</v>
      </c>
      <c r="L364">
        <v>4173</v>
      </c>
      <c r="M364" t="s">
        <v>30</v>
      </c>
      <c r="N364" t="s">
        <v>31</v>
      </c>
    </row>
    <row r="365" spans="1:18" x14ac:dyDescent="0.35">
      <c r="A365" t="s">
        <v>14</v>
      </c>
      <c r="B365" t="s">
        <v>15</v>
      </c>
      <c r="C365">
        <v>238</v>
      </c>
      <c r="D365" t="s">
        <v>28</v>
      </c>
      <c r="E365">
        <v>5312</v>
      </c>
      <c r="F365" t="s">
        <v>17</v>
      </c>
      <c r="G365">
        <v>339</v>
      </c>
      <c r="H365" t="s">
        <v>67</v>
      </c>
      <c r="I365">
        <v>2016</v>
      </c>
      <c r="J365">
        <v>2016</v>
      </c>
      <c r="K365" t="s">
        <v>19</v>
      </c>
      <c r="L365">
        <v>281206</v>
      </c>
      <c r="N365" t="s">
        <v>20</v>
      </c>
    </row>
    <row r="366" spans="1:18" x14ac:dyDescent="0.35">
      <c r="A366" t="s">
        <v>14</v>
      </c>
      <c r="B366" t="s">
        <v>15</v>
      </c>
      <c r="C366">
        <v>238</v>
      </c>
      <c r="D366" t="s">
        <v>28</v>
      </c>
      <c r="E366">
        <v>5312</v>
      </c>
      <c r="F366" t="s">
        <v>17</v>
      </c>
      <c r="G366">
        <v>270</v>
      </c>
      <c r="H366" t="s">
        <v>68</v>
      </c>
      <c r="I366">
        <v>2016</v>
      </c>
      <c r="J366">
        <v>2016</v>
      </c>
      <c r="K366" t="s">
        <v>19</v>
      </c>
      <c r="L366">
        <v>23666</v>
      </c>
      <c r="N366" t="s">
        <v>20</v>
      </c>
    </row>
    <row r="367" spans="1:18" x14ac:dyDescent="0.35">
      <c r="A367" t="s">
        <v>14</v>
      </c>
      <c r="B367" t="s">
        <v>15</v>
      </c>
      <c r="C367">
        <v>238</v>
      </c>
      <c r="D367" t="s">
        <v>28</v>
      </c>
      <c r="E367">
        <v>5312</v>
      </c>
      <c r="F367" t="s">
        <v>17</v>
      </c>
      <c r="G367">
        <v>289</v>
      </c>
      <c r="H367" t="s">
        <v>69</v>
      </c>
      <c r="I367">
        <v>2016</v>
      </c>
      <c r="J367">
        <v>2016</v>
      </c>
      <c r="K367" t="s">
        <v>19</v>
      </c>
      <c r="L367">
        <v>337927</v>
      </c>
      <c r="N367" t="s">
        <v>20</v>
      </c>
    </row>
    <row r="368" spans="1:18" x14ac:dyDescent="0.35">
      <c r="A368" t="s">
        <v>14</v>
      </c>
      <c r="B368" t="s">
        <v>15</v>
      </c>
      <c r="C368">
        <v>238</v>
      </c>
      <c r="D368" t="s">
        <v>28</v>
      </c>
      <c r="E368">
        <v>5312</v>
      </c>
      <c r="F368" t="s">
        <v>17</v>
      </c>
      <c r="G368">
        <v>236</v>
      </c>
      <c r="H368" t="s">
        <v>70</v>
      </c>
      <c r="I368">
        <v>2016</v>
      </c>
      <c r="J368">
        <v>2016</v>
      </c>
      <c r="K368" t="s">
        <v>19</v>
      </c>
      <c r="L368">
        <v>36636</v>
      </c>
      <c r="N368" t="s">
        <v>20</v>
      </c>
    </row>
    <row r="369" spans="1:18" x14ac:dyDescent="0.35">
      <c r="A369" t="s">
        <v>14</v>
      </c>
      <c r="B369" t="s">
        <v>15</v>
      </c>
      <c r="C369">
        <v>238</v>
      </c>
      <c r="D369" t="s">
        <v>28</v>
      </c>
      <c r="E369">
        <v>5510</v>
      </c>
      <c r="F369" t="s">
        <v>22</v>
      </c>
      <c r="G369">
        <v>329</v>
      </c>
      <c r="H369" t="s">
        <v>71</v>
      </c>
      <c r="I369">
        <v>2016</v>
      </c>
      <c r="J369">
        <v>2016</v>
      </c>
      <c r="K369" t="s">
        <v>23</v>
      </c>
      <c r="L369">
        <v>65000</v>
      </c>
      <c r="M369" t="s">
        <v>33</v>
      </c>
      <c r="N369" t="s">
        <v>34</v>
      </c>
    </row>
    <row r="370" spans="1:18" x14ac:dyDescent="0.35">
      <c r="A370" t="s">
        <v>14</v>
      </c>
      <c r="B370" t="s">
        <v>15</v>
      </c>
      <c r="C370">
        <v>238</v>
      </c>
      <c r="D370" t="s">
        <v>28</v>
      </c>
      <c r="E370">
        <v>5510</v>
      </c>
      <c r="F370" t="s">
        <v>22</v>
      </c>
      <c r="G370">
        <v>242</v>
      </c>
      <c r="H370" t="s">
        <v>66</v>
      </c>
      <c r="I370">
        <v>2016</v>
      </c>
      <c r="J370">
        <v>2016</v>
      </c>
      <c r="K370" t="s">
        <v>23</v>
      </c>
      <c r="L370">
        <v>129636</v>
      </c>
      <c r="N370" t="s">
        <v>20</v>
      </c>
    </row>
    <row r="371" spans="1:18" x14ac:dyDescent="0.35">
      <c r="A371" t="s">
        <v>14</v>
      </c>
      <c r="B371" t="s">
        <v>15</v>
      </c>
      <c r="C371">
        <v>238</v>
      </c>
      <c r="D371" t="s">
        <v>28</v>
      </c>
      <c r="E371">
        <v>5510</v>
      </c>
      <c r="F371" t="s">
        <v>22</v>
      </c>
      <c r="G371">
        <v>292</v>
      </c>
      <c r="H371" t="s">
        <v>72</v>
      </c>
      <c r="I371">
        <v>2016</v>
      </c>
      <c r="J371">
        <v>2016</v>
      </c>
      <c r="K371" t="s">
        <v>23</v>
      </c>
      <c r="L371">
        <v>2601</v>
      </c>
      <c r="M371" t="s">
        <v>30</v>
      </c>
      <c r="N371" t="s">
        <v>31</v>
      </c>
    </row>
    <row r="372" spans="1:18" x14ac:dyDescent="0.35">
      <c r="A372" t="s">
        <v>14</v>
      </c>
      <c r="B372" t="s">
        <v>15</v>
      </c>
      <c r="C372">
        <v>238</v>
      </c>
      <c r="D372" t="s">
        <v>28</v>
      </c>
      <c r="E372">
        <v>5510</v>
      </c>
      <c r="F372" t="s">
        <v>22</v>
      </c>
      <c r="G372">
        <v>339</v>
      </c>
      <c r="H372" t="s">
        <v>67</v>
      </c>
      <c r="I372">
        <v>2016</v>
      </c>
      <c r="J372">
        <v>2016</v>
      </c>
      <c r="K372" t="s">
        <v>23</v>
      </c>
      <c r="L372">
        <v>302432</v>
      </c>
      <c r="N372" t="s">
        <v>20</v>
      </c>
    </row>
    <row r="373" spans="1:18" x14ac:dyDescent="0.35">
      <c r="A373" t="s">
        <v>14</v>
      </c>
      <c r="B373" t="s">
        <v>15</v>
      </c>
      <c r="C373">
        <v>238</v>
      </c>
      <c r="D373" t="s">
        <v>28</v>
      </c>
      <c r="E373">
        <v>5510</v>
      </c>
      <c r="F373" t="s">
        <v>22</v>
      </c>
      <c r="G373">
        <v>270</v>
      </c>
      <c r="H373" t="s">
        <v>68</v>
      </c>
      <c r="I373">
        <v>2016</v>
      </c>
      <c r="J373">
        <v>2016</v>
      </c>
      <c r="K373" t="s">
        <v>23</v>
      </c>
      <c r="L373">
        <v>43402</v>
      </c>
      <c r="N373" t="s">
        <v>20</v>
      </c>
    </row>
    <row r="374" spans="1:18" x14ac:dyDescent="0.35">
      <c r="A374" t="s">
        <v>14</v>
      </c>
      <c r="B374" t="s">
        <v>15</v>
      </c>
      <c r="C374">
        <v>238</v>
      </c>
      <c r="D374" t="s">
        <v>28</v>
      </c>
      <c r="E374">
        <v>5510</v>
      </c>
      <c r="F374" t="s">
        <v>22</v>
      </c>
      <c r="G374">
        <v>289</v>
      </c>
      <c r="H374" t="s">
        <v>69</v>
      </c>
      <c r="I374">
        <v>2016</v>
      </c>
      <c r="J374">
        <v>2016</v>
      </c>
      <c r="K374" t="s">
        <v>23</v>
      </c>
      <c r="L374">
        <v>267867</v>
      </c>
      <c r="N374" t="s">
        <v>20</v>
      </c>
    </row>
    <row r="375" spans="1:18" x14ac:dyDescent="0.35">
      <c r="A375" t="s">
        <v>14</v>
      </c>
      <c r="B375" t="s">
        <v>15</v>
      </c>
      <c r="C375">
        <v>238</v>
      </c>
      <c r="D375" t="s">
        <v>28</v>
      </c>
      <c r="E375">
        <v>5510</v>
      </c>
      <c r="F375" t="s">
        <v>22</v>
      </c>
      <c r="G375">
        <v>236</v>
      </c>
      <c r="H375" t="s">
        <v>70</v>
      </c>
      <c r="I375">
        <v>2016</v>
      </c>
      <c r="J375">
        <v>2016</v>
      </c>
      <c r="K375" t="s">
        <v>23</v>
      </c>
      <c r="L375">
        <v>81235</v>
      </c>
      <c r="N375" t="s">
        <v>20</v>
      </c>
    </row>
    <row r="376" spans="1:18" x14ac:dyDescent="0.35">
      <c r="A376" t="s">
        <v>14</v>
      </c>
      <c r="B376" t="s">
        <v>15</v>
      </c>
      <c r="C376">
        <v>238</v>
      </c>
      <c r="D376" t="s">
        <v>28</v>
      </c>
      <c r="E376">
        <v>5419</v>
      </c>
      <c r="F376" t="s">
        <v>24</v>
      </c>
      <c r="G376">
        <v>242</v>
      </c>
      <c r="H376" t="s">
        <v>66</v>
      </c>
      <c r="I376">
        <v>2016</v>
      </c>
      <c r="J376">
        <v>2016</v>
      </c>
      <c r="K376" t="s">
        <v>25</v>
      </c>
      <c r="L376">
        <v>17317</v>
      </c>
      <c r="M376" t="s">
        <v>26</v>
      </c>
      <c r="N376" t="s">
        <v>27</v>
      </c>
    </row>
    <row r="377" spans="1:18" x14ac:dyDescent="0.35">
      <c r="A377" t="s">
        <v>14</v>
      </c>
      <c r="B377" t="s">
        <v>15</v>
      </c>
      <c r="C377">
        <v>238</v>
      </c>
      <c r="D377" t="s">
        <v>28</v>
      </c>
      <c r="E377">
        <v>5419</v>
      </c>
      <c r="F377" t="s">
        <v>24</v>
      </c>
      <c r="G377">
        <v>292</v>
      </c>
      <c r="H377" t="s">
        <v>72</v>
      </c>
      <c r="I377">
        <v>2016</v>
      </c>
      <c r="J377">
        <v>2016</v>
      </c>
      <c r="K377" t="s">
        <v>25</v>
      </c>
      <c r="L377">
        <v>6233</v>
      </c>
      <c r="M377" t="s">
        <v>26</v>
      </c>
      <c r="N377" t="s">
        <v>27</v>
      </c>
    </row>
    <row r="378" spans="1:18" x14ac:dyDescent="0.35">
      <c r="A378" t="s">
        <v>14</v>
      </c>
      <c r="B378" t="s">
        <v>15</v>
      </c>
      <c r="C378">
        <v>238</v>
      </c>
      <c r="D378" t="s">
        <v>28</v>
      </c>
      <c r="E378">
        <v>5419</v>
      </c>
      <c r="F378" t="s">
        <v>24</v>
      </c>
      <c r="G378">
        <v>339</v>
      </c>
      <c r="H378" t="s">
        <v>67</v>
      </c>
      <c r="I378">
        <v>2016</v>
      </c>
      <c r="J378">
        <v>2016</v>
      </c>
      <c r="K378" t="s">
        <v>25</v>
      </c>
      <c r="L378">
        <v>10755</v>
      </c>
      <c r="M378" t="s">
        <v>26</v>
      </c>
      <c r="N378" t="s">
        <v>27</v>
      </c>
    </row>
    <row r="379" spans="1:18" x14ac:dyDescent="0.35">
      <c r="A379" t="s">
        <v>14</v>
      </c>
      <c r="B379" t="s">
        <v>15</v>
      </c>
      <c r="C379">
        <v>238</v>
      </c>
      <c r="D379" t="s">
        <v>28</v>
      </c>
      <c r="E379">
        <v>5419</v>
      </c>
      <c r="F379" t="s">
        <v>24</v>
      </c>
      <c r="G379">
        <v>270</v>
      </c>
      <c r="H379" t="s">
        <v>68</v>
      </c>
      <c r="I379">
        <v>2016</v>
      </c>
      <c r="J379">
        <v>2016</v>
      </c>
      <c r="K379" t="s">
        <v>25</v>
      </c>
      <c r="L379">
        <v>18339</v>
      </c>
      <c r="M379" t="s">
        <v>26</v>
      </c>
      <c r="N379" t="s">
        <v>27</v>
      </c>
    </row>
    <row r="380" spans="1:18" x14ac:dyDescent="0.35">
      <c r="A380" t="s">
        <v>14</v>
      </c>
      <c r="B380" t="s">
        <v>15</v>
      </c>
      <c r="C380">
        <v>238</v>
      </c>
      <c r="D380" t="s">
        <v>28</v>
      </c>
      <c r="E380">
        <v>5419</v>
      </c>
      <c r="F380" t="s">
        <v>24</v>
      </c>
      <c r="G380">
        <v>289</v>
      </c>
      <c r="H380" t="s">
        <v>69</v>
      </c>
      <c r="I380">
        <v>2016</v>
      </c>
      <c r="J380">
        <v>2016</v>
      </c>
      <c r="K380" t="s">
        <v>25</v>
      </c>
      <c r="L380">
        <v>7927</v>
      </c>
      <c r="M380" t="s">
        <v>26</v>
      </c>
      <c r="N380" t="s">
        <v>27</v>
      </c>
    </row>
    <row r="381" spans="1:18" x14ac:dyDescent="0.35">
      <c r="A381" t="s">
        <v>14</v>
      </c>
      <c r="B381" t="s">
        <v>15</v>
      </c>
      <c r="C381">
        <v>238</v>
      </c>
      <c r="D381" t="s">
        <v>28</v>
      </c>
      <c r="E381">
        <v>5419</v>
      </c>
      <c r="F381" t="s">
        <v>24</v>
      </c>
      <c r="G381">
        <v>236</v>
      </c>
      <c r="H381" t="s">
        <v>70</v>
      </c>
      <c r="I381">
        <v>2016</v>
      </c>
      <c r="J381">
        <v>2016</v>
      </c>
      <c r="K381" t="s">
        <v>25</v>
      </c>
      <c r="L381">
        <v>22174</v>
      </c>
      <c r="M381" t="s">
        <v>26</v>
      </c>
      <c r="N381" t="s">
        <v>27</v>
      </c>
    </row>
    <row r="382" spans="1:18" x14ac:dyDescent="0.35">
      <c r="A382" t="s">
        <v>14</v>
      </c>
      <c r="B382" t="s">
        <v>15</v>
      </c>
      <c r="C382">
        <v>238</v>
      </c>
      <c r="D382" t="s">
        <v>28</v>
      </c>
      <c r="E382">
        <v>5312</v>
      </c>
      <c r="F382" t="s">
        <v>17</v>
      </c>
      <c r="G382">
        <v>242</v>
      </c>
      <c r="H382" t="s">
        <v>66</v>
      </c>
      <c r="I382">
        <v>2017</v>
      </c>
      <c r="J382">
        <v>2017</v>
      </c>
      <c r="K382" t="s">
        <v>19</v>
      </c>
      <c r="L382">
        <v>82982</v>
      </c>
      <c r="M382" t="s">
        <v>30</v>
      </c>
      <c r="N382" t="s">
        <v>31</v>
      </c>
      <c r="P382" t="str">
        <f>D382</f>
        <v>Ethiopia</v>
      </c>
      <c r="Q382">
        <f>I382</f>
        <v>2017</v>
      </c>
      <c r="R382">
        <f>SUM(L388:L394)*10000/SUM(L382:L387)</f>
        <v>10451.353857894144</v>
      </c>
    </row>
    <row r="383" spans="1:18" x14ac:dyDescent="0.35">
      <c r="A383" t="s">
        <v>14</v>
      </c>
      <c r="B383" t="s">
        <v>15</v>
      </c>
      <c r="C383">
        <v>238</v>
      </c>
      <c r="D383" t="s">
        <v>28</v>
      </c>
      <c r="E383">
        <v>5312</v>
      </c>
      <c r="F383" t="s">
        <v>17</v>
      </c>
      <c r="G383">
        <v>292</v>
      </c>
      <c r="H383" t="s">
        <v>72</v>
      </c>
      <c r="I383">
        <v>2017</v>
      </c>
      <c r="J383">
        <v>2017</v>
      </c>
      <c r="K383" t="s">
        <v>19</v>
      </c>
      <c r="L383">
        <v>4201</v>
      </c>
      <c r="M383" t="s">
        <v>30</v>
      </c>
      <c r="N383" t="s">
        <v>31</v>
      </c>
    </row>
    <row r="384" spans="1:18" x14ac:dyDescent="0.35">
      <c r="A384" t="s">
        <v>14</v>
      </c>
      <c r="B384" t="s">
        <v>15</v>
      </c>
      <c r="C384">
        <v>238</v>
      </c>
      <c r="D384" t="s">
        <v>28</v>
      </c>
      <c r="E384">
        <v>5312</v>
      </c>
      <c r="F384" t="s">
        <v>17</v>
      </c>
      <c r="G384">
        <v>339</v>
      </c>
      <c r="H384" t="s">
        <v>67</v>
      </c>
      <c r="I384">
        <v>2017</v>
      </c>
      <c r="J384">
        <v>2017</v>
      </c>
      <c r="K384" t="s">
        <v>19</v>
      </c>
      <c r="L384">
        <v>280000</v>
      </c>
      <c r="M384" t="s">
        <v>35</v>
      </c>
      <c r="N384" t="s">
        <v>36</v>
      </c>
    </row>
    <row r="385" spans="1:14" x14ac:dyDescent="0.35">
      <c r="A385" t="s">
        <v>14</v>
      </c>
      <c r="B385" t="s">
        <v>15</v>
      </c>
      <c r="C385">
        <v>238</v>
      </c>
      <c r="D385" t="s">
        <v>28</v>
      </c>
      <c r="E385">
        <v>5312</v>
      </c>
      <c r="F385" t="s">
        <v>17</v>
      </c>
      <c r="G385">
        <v>270</v>
      </c>
      <c r="H385" t="s">
        <v>68</v>
      </c>
      <c r="I385">
        <v>2017</v>
      </c>
      <c r="J385">
        <v>2017</v>
      </c>
      <c r="K385" t="s">
        <v>19</v>
      </c>
      <c r="L385">
        <v>28138</v>
      </c>
      <c r="M385" t="s">
        <v>30</v>
      </c>
      <c r="N385" t="s">
        <v>31</v>
      </c>
    </row>
    <row r="386" spans="1:14" x14ac:dyDescent="0.35">
      <c r="A386" t="s">
        <v>14</v>
      </c>
      <c r="B386" t="s">
        <v>15</v>
      </c>
      <c r="C386">
        <v>238</v>
      </c>
      <c r="D386" t="s">
        <v>28</v>
      </c>
      <c r="E386">
        <v>5312</v>
      </c>
      <c r="F386" t="s">
        <v>17</v>
      </c>
      <c r="G386">
        <v>289</v>
      </c>
      <c r="H386" t="s">
        <v>69</v>
      </c>
      <c r="I386">
        <v>2017</v>
      </c>
      <c r="J386">
        <v>2017</v>
      </c>
      <c r="K386" t="s">
        <v>19</v>
      </c>
      <c r="L386">
        <v>302437</v>
      </c>
      <c r="M386" t="s">
        <v>30</v>
      </c>
      <c r="N386" t="s">
        <v>31</v>
      </c>
    </row>
    <row r="387" spans="1:14" x14ac:dyDescent="0.35">
      <c r="A387" t="s">
        <v>14</v>
      </c>
      <c r="B387" t="s">
        <v>15</v>
      </c>
      <c r="C387">
        <v>238</v>
      </c>
      <c r="D387" t="s">
        <v>28</v>
      </c>
      <c r="E387">
        <v>5312</v>
      </c>
      <c r="F387" t="s">
        <v>17</v>
      </c>
      <c r="G387">
        <v>236</v>
      </c>
      <c r="H387" t="s">
        <v>70</v>
      </c>
      <c r="I387">
        <v>2017</v>
      </c>
      <c r="J387">
        <v>2017</v>
      </c>
      <c r="K387" t="s">
        <v>19</v>
      </c>
      <c r="L387">
        <v>38693</v>
      </c>
      <c r="M387" t="s">
        <v>30</v>
      </c>
      <c r="N387" t="s">
        <v>31</v>
      </c>
    </row>
    <row r="388" spans="1:14" x14ac:dyDescent="0.35">
      <c r="A388" t="s">
        <v>14</v>
      </c>
      <c r="B388" t="s">
        <v>15</v>
      </c>
      <c r="C388">
        <v>238</v>
      </c>
      <c r="D388" t="s">
        <v>28</v>
      </c>
      <c r="E388">
        <v>5510</v>
      </c>
      <c r="F388" t="s">
        <v>22</v>
      </c>
      <c r="G388">
        <v>329</v>
      </c>
      <c r="H388" t="s">
        <v>71</v>
      </c>
      <c r="I388">
        <v>2017</v>
      </c>
      <c r="J388">
        <v>2017</v>
      </c>
      <c r="K388" t="s">
        <v>23</v>
      </c>
      <c r="L388">
        <v>70000</v>
      </c>
      <c r="M388" t="s">
        <v>33</v>
      </c>
      <c r="N388" t="s">
        <v>34</v>
      </c>
    </row>
    <row r="389" spans="1:14" x14ac:dyDescent="0.35">
      <c r="A389" t="s">
        <v>14</v>
      </c>
      <c r="B389" t="s">
        <v>15</v>
      </c>
      <c r="C389">
        <v>238</v>
      </c>
      <c r="D389" t="s">
        <v>28</v>
      </c>
      <c r="E389">
        <v>5510</v>
      </c>
      <c r="F389" t="s">
        <v>22</v>
      </c>
      <c r="G389">
        <v>242</v>
      </c>
      <c r="H389" t="s">
        <v>66</v>
      </c>
      <c r="I389">
        <v>2017</v>
      </c>
      <c r="J389">
        <v>2017</v>
      </c>
      <c r="K389" t="s">
        <v>23</v>
      </c>
      <c r="L389">
        <v>141885</v>
      </c>
      <c r="M389" t="s">
        <v>30</v>
      </c>
      <c r="N389" t="s">
        <v>31</v>
      </c>
    </row>
    <row r="390" spans="1:14" x14ac:dyDescent="0.35">
      <c r="A390" t="s">
        <v>14</v>
      </c>
      <c r="B390" t="s">
        <v>15</v>
      </c>
      <c r="C390">
        <v>238</v>
      </c>
      <c r="D390" t="s">
        <v>28</v>
      </c>
      <c r="E390">
        <v>5510</v>
      </c>
      <c r="F390" t="s">
        <v>22</v>
      </c>
      <c r="G390">
        <v>292</v>
      </c>
      <c r="H390" t="s">
        <v>72</v>
      </c>
      <c r="I390">
        <v>2017</v>
      </c>
      <c r="J390">
        <v>2017</v>
      </c>
      <c r="K390" t="s">
        <v>23</v>
      </c>
      <c r="L390">
        <v>2619</v>
      </c>
      <c r="M390" t="s">
        <v>30</v>
      </c>
      <c r="N390" t="s">
        <v>31</v>
      </c>
    </row>
    <row r="391" spans="1:14" x14ac:dyDescent="0.35">
      <c r="A391" t="s">
        <v>14</v>
      </c>
      <c r="B391" t="s">
        <v>15</v>
      </c>
      <c r="C391">
        <v>238</v>
      </c>
      <c r="D391" t="s">
        <v>28</v>
      </c>
      <c r="E391">
        <v>5510</v>
      </c>
      <c r="F391" t="s">
        <v>22</v>
      </c>
      <c r="G391">
        <v>339</v>
      </c>
      <c r="H391" t="s">
        <v>67</v>
      </c>
      <c r="I391">
        <v>2017</v>
      </c>
      <c r="J391">
        <v>2017</v>
      </c>
      <c r="K391" t="s">
        <v>23</v>
      </c>
      <c r="L391">
        <v>190988</v>
      </c>
      <c r="M391" t="s">
        <v>30</v>
      </c>
      <c r="N391" t="s">
        <v>31</v>
      </c>
    </row>
    <row r="392" spans="1:14" x14ac:dyDescent="0.35">
      <c r="A392" t="s">
        <v>14</v>
      </c>
      <c r="B392" t="s">
        <v>15</v>
      </c>
      <c r="C392">
        <v>238</v>
      </c>
      <c r="D392" t="s">
        <v>28</v>
      </c>
      <c r="E392">
        <v>5510</v>
      </c>
      <c r="F392" t="s">
        <v>22</v>
      </c>
      <c r="G392">
        <v>270</v>
      </c>
      <c r="H392" t="s">
        <v>68</v>
      </c>
      <c r="I392">
        <v>2017</v>
      </c>
      <c r="J392">
        <v>2017</v>
      </c>
      <c r="K392" t="s">
        <v>23</v>
      </c>
      <c r="L392">
        <v>50273</v>
      </c>
      <c r="M392" t="s">
        <v>30</v>
      </c>
      <c r="N392" t="s">
        <v>31</v>
      </c>
    </row>
    <row r="393" spans="1:14" x14ac:dyDescent="0.35">
      <c r="A393" t="s">
        <v>14</v>
      </c>
      <c r="B393" t="s">
        <v>15</v>
      </c>
      <c r="C393">
        <v>238</v>
      </c>
      <c r="D393" t="s">
        <v>28</v>
      </c>
      <c r="E393">
        <v>5510</v>
      </c>
      <c r="F393" t="s">
        <v>22</v>
      </c>
      <c r="G393">
        <v>289</v>
      </c>
      <c r="H393" t="s">
        <v>69</v>
      </c>
      <c r="I393">
        <v>2017</v>
      </c>
      <c r="J393">
        <v>2017</v>
      </c>
      <c r="K393" t="s">
        <v>23</v>
      </c>
      <c r="L393">
        <v>232935</v>
      </c>
      <c r="M393" t="s">
        <v>30</v>
      </c>
      <c r="N393" t="s">
        <v>31</v>
      </c>
    </row>
    <row r="394" spans="1:14" x14ac:dyDescent="0.35">
      <c r="A394" t="s">
        <v>14</v>
      </c>
      <c r="B394" t="s">
        <v>15</v>
      </c>
      <c r="C394">
        <v>238</v>
      </c>
      <c r="D394" t="s">
        <v>28</v>
      </c>
      <c r="E394">
        <v>5510</v>
      </c>
      <c r="F394" t="s">
        <v>22</v>
      </c>
      <c r="G394">
        <v>236</v>
      </c>
      <c r="H394" t="s">
        <v>70</v>
      </c>
      <c r="I394">
        <v>2017</v>
      </c>
      <c r="J394">
        <v>2017</v>
      </c>
      <c r="K394" t="s">
        <v>23</v>
      </c>
      <c r="L394">
        <v>80991</v>
      </c>
      <c r="M394" t="s">
        <v>30</v>
      </c>
      <c r="N394" t="s">
        <v>31</v>
      </c>
    </row>
    <row r="395" spans="1:14" x14ac:dyDescent="0.35">
      <c r="A395" t="s">
        <v>14</v>
      </c>
      <c r="B395" t="s">
        <v>15</v>
      </c>
      <c r="C395">
        <v>238</v>
      </c>
      <c r="D395" t="s">
        <v>28</v>
      </c>
      <c r="E395">
        <v>5419</v>
      </c>
      <c r="F395" t="s">
        <v>24</v>
      </c>
      <c r="G395">
        <v>242</v>
      </c>
      <c r="H395" t="s">
        <v>66</v>
      </c>
      <c r="I395">
        <v>2017</v>
      </c>
      <c r="J395">
        <v>2017</v>
      </c>
      <c r="K395" t="s">
        <v>25</v>
      </c>
      <c r="L395">
        <v>17098</v>
      </c>
      <c r="M395" t="s">
        <v>26</v>
      </c>
      <c r="N395" t="s">
        <v>27</v>
      </c>
    </row>
    <row r="396" spans="1:14" x14ac:dyDescent="0.35">
      <c r="A396" t="s">
        <v>14</v>
      </c>
      <c r="B396" t="s">
        <v>15</v>
      </c>
      <c r="C396">
        <v>238</v>
      </c>
      <c r="D396" t="s">
        <v>28</v>
      </c>
      <c r="E396">
        <v>5419</v>
      </c>
      <c r="F396" t="s">
        <v>24</v>
      </c>
      <c r="G396">
        <v>292</v>
      </c>
      <c r="H396" t="s">
        <v>72</v>
      </c>
      <c r="I396">
        <v>2017</v>
      </c>
      <c r="J396">
        <v>2017</v>
      </c>
      <c r="K396" t="s">
        <v>25</v>
      </c>
      <c r="L396">
        <v>6235</v>
      </c>
      <c r="M396" t="s">
        <v>26</v>
      </c>
      <c r="N396" t="s">
        <v>27</v>
      </c>
    </row>
    <row r="397" spans="1:14" x14ac:dyDescent="0.35">
      <c r="A397" t="s">
        <v>14</v>
      </c>
      <c r="B397" t="s">
        <v>15</v>
      </c>
      <c r="C397">
        <v>238</v>
      </c>
      <c r="D397" t="s">
        <v>28</v>
      </c>
      <c r="E397">
        <v>5419</v>
      </c>
      <c r="F397" t="s">
        <v>24</v>
      </c>
      <c r="G397">
        <v>339</v>
      </c>
      <c r="H397" t="s">
        <v>67</v>
      </c>
      <c r="I397">
        <v>2017</v>
      </c>
      <c r="J397">
        <v>2017</v>
      </c>
      <c r="K397" t="s">
        <v>25</v>
      </c>
      <c r="L397">
        <v>6821</v>
      </c>
      <c r="M397" t="s">
        <v>26</v>
      </c>
      <c r="N397" t="s">
        <v>27</v>
      </c>
    </row>
    <row r="398" spans="1:14" x14ac:dyDescent="0.35">
      <c r="A398" t="s">
        <v>14</v>
      </c>
      <c r="B398" t="s">
        <v>15</v>
      </c>
      <c r="C398">
        <v>238</v>
      </c>
      <c r="D398" t="s">
        <v>28</v>
      </c>
      <c r="E398">
        <v>5419</v>
      </c>
      <c r="F398" t="s">
        <v>24</v>
      </c>
      <c r="G398">
        <v>270</v>
      </c>
      <c r="H398" t="s">
        <v>68</v>
      </c>
      <c r="I398">
        <v>2017</v>
      </c>
      <c r="J398">
        <v>2017</v>
      </c>
      <c r="K398" t="s">
        <v>25</v>
      </c>
      <c r="L398">
        <v>17867</v>
      </c>
      <c r="M398" t="s">
        <v>26</v>
      </c>
      <c r="N398" t="s">
        <v>27</v>
      </c>
    </row>
    <row r="399" spans="1:14" x14ac:dyDescent="0.35">
      <c r="A399" t="s">
        <v>14</v>
      </c>
      <c r="B399" t="s">
        <v>15</v>
      </c>
      <c r="C399">
        <v>238</v>
      </c>
      <c r="D399" t="s">
        <v>28</v>
      </c>
      <c r="E399">
        <v>5419</v>
      </c>
      <c r="F399" t="s">
        <v>24</v>
      </c>
      <c r="G399">
        <v>289</v>
      </c>
      <c r="H399" t="s">
        <v>69</v>
      </c>
      <c r="I399">
        <v>2017</v>
      </c>
      <c r="J399">
        <v>2017</v>
      </c>
      <c r="K399" t="s">
        <v>25</v>
      </c>
      <c r="L399">
        <v>7702</v>
      </c>
      <c r="M399" t="s">
        <v>26</v>
      </c>
      <c r="N399" t="s">
        <v>27</v>
      </c>
    </row>
    <row r="400" spans="1:14" x14ac:dyDescent="0.35">
      <c r="A400" t="s">
        <v>14</v>
      </c>
      <c r="B400" t="s">
        <v>15</v>
      </c>
      <c r="C400">
        <v>238</v>
      </c>
      <c r="D400" t="s">
        <v>28</v>
      </c>
      <c r="E400">
        <v>5419</v>
      </c>
      <c r="F400" t="s">
        <v>24</v>
      </c>
      <c r="G400">
        <v>236</v>
      </c>
      <c r="H400" t="s">
        <v>70</v>
      </c>
      <c r="I400">
        <v>2017</v>
      </c>
      <c r="J400">
        <v>2017</v>
      </c>
      <c r="K400" t="s">
        <v>25</v>
      </c>
      <c r="L400">
        <v>20932</v>
      </c>
      <c r="M400" t="s">
        <v>26</v>
      </c>
      <c r="N400" t="s">
        <v>27</v>
      </c>
    </row>
    <row r="401" spans="1:18" x14ac:dyDescent="0.35">
      <c r="A401" t="s">
        <v>14</v>
      </c>
      <c r="B401" t="s">
        <v>15</v>
      </c>
      <c r="C401">
        <v>238</v>
      </c>
      <c r="D401" t="s">
        <v>28</v>
      </c>
      <c r="E401">
        <v>5312</v>
      </c>
      <c r="F401" t="s">
        <v>17</v>
      </c>
      <c r="G401">
        <v>242</v>
      </c>
      <c r="H401" t="s">
        <v>66</v>
      </c>
      <c r="I401">
        <v>2018</v>
      </c>
      <c r="J401">
        <v>2018</v>
      </c>
      <c r="K401" t="s">
        <v>19</v>
      </c>
      <c r="L401">
        <v>81848</v>
      </c>
      <c r="M401" t="s">
        <v>30</v>
      </c>
      <c r="N401" t="s">
        <v>31</v>
      </c>
      <c r="P401" t="str">
        <f>D401</f>
        <v>Ethiopia</v>
      </c>
      <c r="Q401">
        <f>I401</f>
        <v>2018</v>
      </c>
      <c r="R401">
        <f>SUM(L407:L413)*10000/SUM(L401:L406)</f>
        <v>10231.143986560164</v>
      </c>
    </row>
    <row r="402" spans="1:18" x14ac:dyDescent="0.35">
      <c r="A402" t="s">
        <v>14</v>
      </c>
      <c r="B402" t="s">
        <v>15</v>
      </c>
      <c r="C402">
        <v>238</v>
      </c>
      <c r="D402" t="s">
        <v>28</v>
      </c>
      <c r="E402">
        <v>5312</v>
      </c>
      <c r="F402" t="s">
        <v>17</v>
      </c>
      <c r="G402">
        <v>292</v>
      </c>
      <c r="H402" t="s">
        <v>72</v>
      </c>
      <c r="I402">
        <v>2018</v>
      </c>
      <c r="J402">
        <v>2018</v>
      </c>
      <c r="K402" t="s">
        <v>19</v>
      </c>
      <c r="L402">
        <v>4229</v>
      </c>
      <c r="M402" t="s">
        <v>30</v>
      </c>
      <c r="N402" t="s">
        <v>31</v>
      </c>
    </row>
    <row r="403" spans="1:18" x14ac:dyDescent="0.35">
      <c r="A403" t="s">
        <v>14</v>
      </c>
      <c r="B403" t="s">
        <v>15</v>
      </c>
      <c r="C403">
        <v>238</v>
      </c>
      <c r="D403" t="s">
        <v>28</v>
      </c>
      <c r="E403">
        <v>5312</v>
      </c>
      <c r="F403" t="s">
        <v>17</v>
      </c>
      <c r="G403">
        <v>339</v>
      </c>
      <c r="H403" t="s">
        <v>67</v>
      </c>
      <c r="I403">
        <v>2018</v>
      </c>
      <c r="J403">
        <v>2018</v>
      </c>
      <c r="K403" t="s">
        <v>19</v>
      </c>
      <c r="L403">
        <v>294668</v>
      </c>
      <c r="M403" t="s">
        <v>30</v>
      </c>
      <c r="N403" t="s">
        <v>31</v>
      </c>
    </row>
    <row r="404" spans="1:18" x14ac:dyDescent="0.35">
      <c r="A404" t="s">
        <v>14</v>
      </c>
      <c r="B404" t="s">
        <v>15</v>
      </c>
      <c r="C404">
        <v>238</v>
      </c>
      <c r="D404" t="s">
        <v>28</v>
      </c>
      <c r="E404">
        <v>5312</v>
      </c>
      <c r="F404" t="s">
        <v>17</v>
      </c>
      <c r="G404">
        <v>270</v>
      </c>
      <c r="H404" t="s">
        <v>68</v>
      </c>
      <c r="I404">
        <v>2018</v>
      </c>
      <c r="J404">
        <v>2018</v>
      </c>
      <c r="K404" t="s">
        <v>19</v>
      </c>
      <c r="L404">
        <v>32606</v>
      </c>
      <c r="M404" t="s">
        <v>30</v>
      </c>
      <c r="N404" t="s">
        <v>31</v>
      </c>
    </row>
    <row r="405" spans="1:18" x14ac:dyDescent="0.35">
      <c r="A405" t="s">
        <v>14</v>
      </c>
      <c r="B405" t="s">
        <v>15</v>
      </c>
      <c r="C405">
        <v>238</v>
      </c>
      <c r="D405" t="s">
        <v>28</v>
      </c>
      <c r="E405">
        <v>5312</v>
      </c>
      <c r="F405" t="s">
        <v>17</v>
      </c>
      <c r="G405">
        <v>289</v>
      </c>
      <c r="H405" t="s">
        <v>69</v>
      </c>
      <c r="I405">
        <v>2018</v>
      </c>
      <c r="J405">
        <v>2018</v>
      </c>
      <c r="K405" t="s">
        <v>19</v>
      </c>
      <c r="L405">
        <v>415112</v>
      </c>
      <c r="M405" t="s">
        <v>30</v>
      </c>
      <c r="N405" t="s">
        <v>31</v>
      </c>
    </row>
    <row r="406" spans="1:18" x14ac:dyDescent="0.35">
      <c r="A406" t="s">
        <v>14</v>
      </c>
      <c r="B406" t="s">
        <v>15</v>
      </c>
      <c r="C406">
        <v>238</v>
      </c>
      <c r="D406" t="s">
        <v>28</v>
      </c>
      <c r="E406">
        <v>5312</v>
      </c>
      <c r="F406" t="s">
        <v>17</v>
      </c>
      <c r="G406">
        <v>236</v>
      </c>
      <c r="H406" t="s">
        <v>70</v>
      </c>
      <c r="I406">
        <v>2018</v>
      </c>
      <c r="J406">
        <v>2018</v>
      </c>
      <c r="K406" t="s">
        <v>19</v>
      </c>
      <c r="L406">
        <v>40000</v>
      </c>
      <c r="M406" t="s">
        <v>33</v>
      </c>
      <c r="N406" t="s">
        <v>34</v>
      </c>
    </row>
    <row r="407" spans="1:18" x14ac:dyDescent="0.35">
      <c r="A407" t="s">
        <v>14</v>
      </c>
      <c r="B407" t="s">
        <v>15</v>
      </c>
      <c r="C407">
        <v>238</v>
      </c>
      <c r="D407" t="s">
        <v>28</v>
      </c>
      <c r="E407">
        <v>5510</v>
      </c>
      <c r="F407" t="s">
        <v>22</v>
      </c>
      <c r="G407">
        <v>329</v>
      </c>
      <c r="H407" t="s">
        <v>71</v>
      </c>
      <c r="I407">
        <v>2018</v>
      </c>
      <c r="J407">
        <v>2018</v>
      </c>
      <c r="K407" t="s">
        <v>23</v>
      </c>
      <c r="L407">
        <v>80000</v>
      </c>
      <c r="M407" t="s">
        <v>33</v>
      </c>
      <c r="N407" t="s">
        <v>34</v>
      </c>
    </row>
    <row r="408" spans="1:18" x14ac:dyDescent="0.35">
      <c r="A408" t="s">
        <v>14</v>
      </c>
      <c r="B408" t="s">
        <v>15</v>
      </c>
      <c r="C408">
        <v>238</v>
      </c>
      <c r="D408" t="s">
        <v>28</v>
      </c>
      <c r="E408">
        <v>5510</v>
      </c>
      <c r="F408" t="s">
        <v>22</v>
      </c>
      <c r="G408">
        <v>242</v>
      </c>
      <c r="H408" t="s">
        <v>66</v>
      </c>
      <c r="I408">
        <v>2018</v>
      </c>
      <c r="J408">
        <v>2018</v>
      </c>
      <c r="K408" t="s">
        <v>23</v>
      </c>
      <c r="L408">
        <v>143516</v>
      </c>
      <c r="M408" t="s">
        <v>30</v>
      </c>
      <c r="N408" t="s">
        <v>31</v>
      </c>
    </row>
    <row r="409" spans="1:18" x14ac:dyDescent="0.35">
      <c r="A409" t="s">
        <v>14</v>
      </c>
      <c r="B409" t="s">
        <v>15</v>
      </c>
      <c r="C409">
        <v>238</v>
      </c>
      <c r="D409" t="s">
        <v>28</v>
      </c>
      <c r="E409">
        <v>5510</v>
      </c>
      <c r="F409" t="s">
        <v>22</v>
      </c>
      <c r="G409">
        <v>292</v>
      </c>
      <c r="H409" t="s">
        <v>72</v>
      </c>
      <c r="I409">
        <v>2018</v>
      </c>
      <c r="J409">
        <v>2018</v>
      </c>
      <c r="K409" t="s">
        <v>23</v>
      </c>
      <c r="L409">
        <v>2638</v>
      </c>
      <c r="M409" t="s">
        <v>30</v>
      </c>
      <c r="N409" t="s">
        <v>31</v>
      </c>
    </row>
    <row r="410" spans="1:18" x14ac:dyDescent="0.35">
      <c r="A410" t="s">
        <v>14</v>
      </c>
      <c r="B410" t="s">
        <v>15</v>
      </c>
      <c r="C410">
        <v>238</v>
      </c>
      <c r="D410" t="s">
        <v>28</v>
      </c>
      <c r="E410">
        <v>5510</v>
      </c>
      <c r="F410" t="s">
        <v>22</v>
      </c>
      <c r="G410">
        <v>339</v>
      </c>
      <c r="H410" t="s">
        <v>67</v>
      </c>
      <c r="I410">
        <v>2018</v>
      </c>
      <c r="J410">
        <v>2018</v>
      </c>
      <c r="K410" t="s">
        <v>23</v>
      </c>
      <c r="L410">
        <v>202324</v>
      </c>
      <c r="M410" t="s">
        <v>30</v>
      </c>
      <c r="N410" t="s">
        <v>31</v>
      </c>
    </row>
    <row r="411" spans="1:18" x14ac:dyDescent="0.35">
      <c r="A411" t="s">
        <v>14</v>
      </c>
      <c r="B411" t="s">
        <v>15</v>
      </c>
      <c r="C411">
        <v>238</v>
      </c>
      <c r="D411" t="s">
        <v>28</v>
      </c>
      <c r="E411">
        <v>5510</v>
      </c>
      <c r="F411" t="s">
        <v>22</v>
      </c>
      <c r="G411">
        <v>270</v>
      </c>
      <c r="H411" t="s">
        <v>68</v>
      </c>
      <c r="I411">
        <v>2018</v>
      </c>
      <c r="J411">
        <v>2018</v>
      </c>
      <c r="K411" t="s">
        <v>23</v>
      </c>
      <c r="L411">
        <v>60757</v>
      </c>
      <c r="M411" t="s">
        <v>30</v>
      </c>
      <c r="N411" t="s">
        <v>31</v>
      </c>
    </row>
    <row r="412" spans="1:18" x14ac:dyDescent="0.35">
      <c r="A412" t="s">
        <v>14</v>
      </c>
      <c r="B412" t="s">
        <v>15</v>
      </c>
      <c r="C412">
        <v>238</v>
      </c>
      <c r="D412" t="s">
        <v>28</v>
      </c>
      <c r="E412">
        <v>5510</v>
      </c>
      <c r="F412" t="s">
        <v>22</v>
      </c>
      <c r="G412">
        <v>289</v>
      </c>
      <c r="H412" t="s">
        <v>69</v>
      </c>
      <c r="I412">
        <v>2018</v>
      </c>
      <c r="J412">
        <v>2018</v>
      </c>
      <c r="K412" t="s">
        <v>23</v>
      </c>
      <c r="L412">
        <v>301302</v>
      </c>
      <c r="M412" t="s">
        <v>30</v>
      </c>
      <c r="N412" t="s">
        <v>31</v>
      </c>
    </row>
    <row r="413" spans="1:18" x14ac:dyDescent="0.35">
      <c r="A413" t="s">
        <v>14</v>
      </c>
      <c r="B413" t="s">
        <v>15</v>
      </c>
      <c r="C413">
        <v>238</v>
      </c>
      <c r="D413" t="s">
        <v>28</v>
      </c>
      <c r="E413">
        <v>5510</v>
      </c>
      <c r="F413" t="s">
        <v>22</v>
      </c>
      <c r="G413">
        <v>236</v>
      </c>
      <c r="H413" t="s">
        <v>70</v>
      </c>
      <c r="I413">
        <v>2018</v>
      </c>
      <c r="J413">
        <v>2018</v>
      </c>
      <c r="K413" t="s">
        <v>23</v>
      </c>
      <c r="L413">
        <v>98000</v>
      </c>
      <c r="M413" t="s">
        <v>33</v>
      </c>
      <c r="N413" t="s">
        <v>34</v>
      </c>
    </row>
    <row r="414" spans="1:18" x14ac:dyDescent="0.35">
      <c r="A414" t="s">
        <v>14</v>
      </c>
      <c r="B414" t="s">
        <v>15</v>
      </c>
      <c r="C414">
        <v>238</v>
      </c>
      <c r="D414" t="s">
        <v>28</v>
      </c>
      <c r="E414">
        <v>5419</v>
      </c>
      <c r="F414" t="s">
        <v>24</v>
      </c>
      <c r="G414">
        <v>242</v>
      </c>
      <c r="H414" t="s">
        <v>66</v>
      </c>
      <c r="I414">
        <v>2018</v>
      </c>
      <c r="J414">
        <v>2018</v>
      </c>
      <c r="K414" t="s">
        <v>25</v>
      </c>
      <c r="L414">
        <v>17535</v>
      </c>
      <c r="M414" t="s">
        <v>26</v>
      </c>
      <c r="N414" t="s">
        <v>27</v>
      </c>
    </row>
    <row r="415" spans="1:18" x14ac:dyDescent="0.35">
      <c r="A415" t="s">
        <v>14</v>
      </c>
      <c r="B415" t="s">
        <v>15</v>
      </c>
      <c r="C415">
        <v>238</v>
      </c>
      <c r="D415" t="s">
        <v>28</v>
      </c>
      <c r="E415">
        <v>5419</v>
      </c>
      <c r="F415" t="s">
        <v>24</v>
      </c>
      <c r="G415">
        <v>292</v>
      </c>
      <c r="H415" t="s">
        <v>72</v>
      </c>
      <c r="I415">
        <v>2018</v>
      </c>
      <c r="J415">
        <v>2018</v>
      </c>
      <c r="K415" t="s">
        <v>25</v>
      </c>
      <c r="L415">
        <v>6237</v>
      </c>
      <c r="M415" t="s">
        <v>26</v>
      </c>
      <c r="N415" t="s">
        <v>27</v>
      </c>
    </row>
    <row r="416" spans="1:18" x14ac:dyDescent="0.35">
      <c r="A416" t="s">
        <v>14</v>
      </c>
      <c r="B416" t="s">
        <v>15</v>
      </c>
      <c r="C416">
        <v>238</v>
      </c>
      <c r="D416" t="s">
        <v>28</v>
      </c>
      <c r="E416">
        <v>5419</v>
      </c>
      <c r="F416" t="s">
        <v>24</v>
      </c>
      <c r="G416">
        <v>339</v>
      </c>
      <c r="H416" t="s">
        <v>67</v>
      </c>
      <c r="I416">
        <v>2018</v>
      </c>
      <c r="J416">
        <v>2018</v>
      </c>
      <c r="K416" t="s">
        <v>25</v>
      </c>
      <c r="L416">
        <v>6866</v>
      </c>
      <c r="M416" t="s">
        <v>26</v>
      </c>
      <c r="N416" t="s">
        <v>27</v>
      </c>
    </row>
    <row r="417" spans="1:18" x14ac:dyDescent="0.35">
      <c r="A417" t="s">
        <v>14</v>
      </c>
      <c r="B417" t="s">
        <v>15</v>
      </c>
      <c r="C417">
        <v>238</v>
      </c>
      <c r="D417" t="s">
        <v>28</v>
      </c>
      <c r="E417">
        <v>5419</v>
      </c>
      <c r="F417" t="s">
        <v>24</v>
      </c>
      <c r="G417">
        <v>270</v>
      </c>
      <c r="H417" t="s">
        <v>68</v>
      </c>
      <c r="I417">
        <v>2018</v>
      </c>
      <c r="J417">
        <v>2018</v>
      </c>
      <c r="K417" t="s">
        <v>25</v>
      </c>
      <c r="L417">
        <v>18634</v>
      </c>
      <c r="M417" t="s">
        <v>26</v>
      </c>
      <c r="N417" t="s">
        <v>27</v>
      </c>
    </row>
    <row r="418" spans="1:18" x14ac:dyDescent="0.35">
      <c r="A418" t="s">
        <v>14</v>
      </c>
      <c r="B418" t="s">
        <v>15</v>
      </c>
      <c r="C418">
        <v>238</v>
      </c>
      <c r="D418" t="s">
        <v>28</v>
      </c>
      <c r="E418">
        <v>5419</v>
      </c>
      <c r="F418" t="s">
        <v>24</v>
      </c>
      <c r="G418">
        <v>289</v>
      </c>
      <c r="H418" t="s">
        <v>69</v>
      </c>
      <c r="I418">
        <v>2018</v>
      </c>
      <c r="J418">
        <v>2018</v>
      </c>
      <c r="K418" t="s">
        <v>25</v>
      </c>
      <c r="L418">
        <v>7258</v>
      </c>
      <c r="M418" t="s">
        <v>26</v>
      </c>
      <c r="N418" t="s">
        <v>27</v>
      </c>
    </row>
    <row r="419" spans="1:18" x14ac:dyDescent="0.35">
      <c r="A419" t="s">
        <v>14</v>
      </c>
      <c r="B419" t="s">
        <v>15</v>
      </c>
      <c r="C419">
        <v>238</v>
      </c>
      <c r="D419" t="s">
        <v>28</v>
      </c>
      <c r="E419">
        <v>5419</v>
      </c>
      <c r="F419" t="s">
        <v>24</v>
      </c>
      <c r="G419">
        <v>236</v>
      </c>
      <c r="H419" t="s">
        <v>70</v>
      </c>
      <c r="I419">
        <v>2018</v>
      </c>
      <c r="J419">
        <v>2018</v>
      </c>
      <c r="K419" t="s">
        <v>25</v>
      </c>
      <c r="L419">
        <v>24500</v>
      </c>
      <c r="M419" t="s">
        <v>26</v>
      </c>
      <c r="N419" t="s">
        <v>27</v>
      </c>
    </row>
    <row r="420" spans="1:18" x14ac:dyDescent="0.35">
      <c r="A420" t="s">
        <v>14</v>
      </c>
      <c r="B420" t="s">
        <v>15</v>
      </c>
      <c r="C420">
        <v>159</v>
      </c>
      <c r="D420" t="s">
        <v>37</v>
      </c>
      <c r="E420">
        <v>5312</v>
      </c>
      <c r="F420" t="s">
        <v>17</v>
      </c>
      <c r="G420">
        <v>249</v>
      </c>
      <c r="H420" t="s">
        <v>65</v>
      </c>
      <c r="I420">
        <v>2008</v>
      </c>
      <c r="J420">
        <v>2008</v>
      </c>
      <c r="K420" t="s">
        <v>19</v>
      </c>
      <c r="L420">
        <v>41000</v>
      </c>
      <c r="N420" t="s">
        <v>20</v>
      </c>
      <c r="P420" t="str">
        <f>D420</f>
        <v>Nigeria</v>
      </c>
      <c r="Q420">
        <f>I420</f>
        <v>2008</v>
      </c>
      <c r="R420">
        <f>SUM(L424,L426,L429,L430)*10000/SUM(L420:L423)</f>
        <v>11561.595650647196</v>
      </c>
    </row>
    <row r="421" spans="1:18" x14ac:dyDescent="0.35">
      <c r="A421" t="s">
        <v>14</v>
      </c>
      <c r="B421" t="s">
        <v>15</v>
      </c>
      <c r="C421">
        <v>159</v>
      </c>
      <c r="D421" t="s">
        <v>37</v>
      </c>
      <c r="E421">
        <v>5312</v>
      </c>
      <c r="F421" t="s">
        <v>17</v>
      </c>
      <c r="G421">
        <v>242</v>
      </c>
      <c r="H421" t="s">
        <v>66</v>
      </c>
      <c r="I421">
        <v>2008</v>
      </c>
      <c r="J421">
        <v>2008</v>
      </c>
      <c r="K421" t="s">
        <v>19</v>
      </c>
      <c r="L421">
        <v>2336400</v>
      </c>
      <c r="N421" t="s">
        <v>20</v>
      </c>
    </row>
    <row r="422" spans="1:18" x14ac:dyDescent="0.35">
      <c r="A422" t="s">
        <v>14</v>
      </c>
      <c r="B422" t="s">
        <v>15</v>
      </c>
      <c r="C422">
        <v>159</v>
      </c>
      <c r="D422" t="s">
        <v>37</v>
      </c>
      <c r="E422">
        <v>5312</v>
      </c>
      <c r="F422" t="s">
        <v>17</v>
      </c>
      <c r="G422">
        <v>289</v>
      </c>
      <c r="H422" t="s">
        <v>69</v>
      </c>
      <c r="I422">
        <v>2008</v>
      </c>
      <c r="J422">
        <v>2008</v>
      </c>
      <c r="K422" t="s">
        <v>19</v>
      </c>
      <c r="L422">
        <v>317080</v>
      </c>
      <c r="N422" t="s">
        <v>20</v>
      </c>
    </row>
    <row r="423" spans="1:18" x14ac:dyDescent="0.35">
      <c r="A423" t="s">
        <v>14</v>
      </c>
      <c r="B423" t="s">
        <v>15</v>
      </c>
      <c r="C423">
        <v>159</v>
      </c>
      <c r="D423" t="s">
        <v>37</v>
      </c>
      <c r="E423">
        <v>5312</v>
      </c>
      <c r="F423" t="s">
        <v>17</v>
      </c>
      <c r="G423">
        <v>236</v>
      </c>
      <c r="H423" t="s">
        <v>70</v>
      </c>
      <c r="I423">
        <v>2008</v>
      </c>
      <c r="J423">
        <v>2008</v>
      </c>
      <c r="K423" t="s">
        <v>19</v>
      </c>
      <c r="L423">
        <v>609000</v>
      </c>
      <c r="N423" t="s">
        <v>20</v>
      </c>
    </row>
    <row r="424" spans="1:18" x14ac:dyDescent="0.35">
      <c r="A424" t="s">
        <v>14</v>
      </c>
      <c r="B424" t="s">
        <v>15</v>
      </c>
      <c r="C424">
        <v>159</v>
      </c>
      <c r="D424" t="s">
        <v>37</v>
      </c>
      <c r="E424">
        <v>5510</v>
      </c>
      <c r="F424" t="s">
        <v>22</v>
      </c>
      <c r="G424">
        <v>249</v>
      </c>
      <c r="H424" t="s">
        <v>65</v>
      </c>
      <c r="I424">
        <v>2008</v>
      </c>
      <c r="J424">
        <v>2008</v>
      </c>
      <c r="K424" t="s">
        <v>23</v>
      </c>
      <c r="L424">
        <v>234000</v>
      </c>
      <c r="N424" t="s">
        <v>20</v>
      </c>
    </row>
    <row r="425" spans="1:18" x14ac:dyDescent="0.35">
      <c r="A425" t="s">
        <v>14</v>
      </c>
      <c r="B425" t="s">
        <v>15</v>
      </c>
      <c r="C425">
        <v>159</v>
      </c>
      <c r="D425" t="s">
        <v>37</v>
      </c>
      <c r="E425">
        <v>5510</v>
      </c>
      <c r="F425" t="s">
        <v>22</v>
      </c>
      <c r="G425">
        <v>329</v>
      </c>
      <c r="H425" t="s">
        <v>71</v>
      </c>
      <c r="I425">
        <v>2008</v>
      </c>
      <c r="J425">
        <v>2008</v>
      </c>
      <c r="K425" t="s">
        <v>23</v>
      </c>
      <c r="L425">
        <v>305000</v>
      </c>
      <c r="M425" t="s">
        <v>35</v>
      </c>
      <c r="N425" t="s">
        <v>36</v>
      </c>
    </row>
    <row r="426" spans="1:18" x14ac:dyDescent="0.35">
      <c r="A426" t="s">
        <v>14</v>
      </c>
      <c r="B426" t="s">
        <v>15</v>
      </c>
      <c r="C426">
        <v>159</v>
      </c>
      <c r="D426" t="s">
        <v>37</v>
      </c>
      <c r="E426">
        <v>5510</v>
      </c>
      <c r="F426" t="s">
        <v>22</v>
      </c>
      <c r="G426">
        <v>242</v>
      </c>
      <c r="H426" t="s">
        <v>66</v>
      </c>
      <c r="I426">
        <v>2008</v>
      </c>
      <c r="J426">
        <v>2008</v>
      </c>
      <c r="K426" t="s">
        <v>23</v>
      </c>
      <c r="L426">
        <v>2872740</v>
      </c>
      <c r="N426" t="s">
        <v>20</v>
      </c>
    </row>
    <row r="427" spans="1:18" x14ac:dyDescent="0.35">
      <c r="A427" t="s">
        <v>14</v>
      </c>
      <c r="B427" t="s">
        <v>15</v>
      </c>
      <c r="C427">
        <v>159</v>
      </c>
      <c r="D427" t="s">
        <v>37</v>
      </c>
      <c r="E427">
        <v>5510</v>
      </c>
      <c r="F427" t="s">
        <v>22</v>
      </c>
      <c r="G427">
        <v>339</v>
      </c>
      <c r="H427" t="s">
        <v>67</v>
      </c>
      <c r="I427">
        <v>2008</v>
      </c>
      <c r="J427">
        <v>2008</v>
      </c>
      <c r="K427" t="s">
        <v>23</v>
      </c>
      <c r="L427">
        <v>742</v>
      </c>
      <c r="M427" t="s">
        <v>30</v>
      </c>
      <c r="N427" t="s">
        <v>31</v>
      </c>
    </row>
    <row r="428" spans="1:18" x14ac:dyDescent="0.35">
      <c r="A428" t="s">
        <v>14</v>
      </c>
      <c r="B428" t="s">
        <v>15</v>
      </c>
      <c r="C428">
        <v>159</v>
      </c>
      <c r="D428" t="s">
        <v>37</v>
      </c>
      <c r="E428">
        <v>5510</v>
      </c>
      <c r="F428" t="s">
        <v>22</v>
      </c>
      <c r="G428">
        <v>256</v>
      </c>
      <c r="H428" t="s">
        <v>73</v>
      </c>
      <c r="I428">
        <v>2008</v>
      </c>
      <c r="J428">
        <v>2008</v>
      </c>
      <c r="K428" t="s">
        <v>23</v>
      </c>
      <c r="L428">
        <v>218000</v>
      </c>
      <c r="M428" t="s">
        <v>33</v>
      </c>
      <c r="N428" t="s">
        <v>34</v>
      </c>
    </row>
    <row r="429" spans="1:18" x14ac:dyDescent="0.35">
      <c r="A429" t="s">
        <v>14</v>
      </c>
      <c r="B429" t="s">
        <v>15</v>
      </c>
      <c r="C429">
        <v>159</v>
      </c>
      <c r="D429" t="s">
        <v>37</v>
      </c>
      <c r="E429">
        <v>5510</v>
      </c>
      <c r="F429" t="s">
        <v>22</v>
      </c>
      <c r="G429">
        <v>289</v>
      </c>
      <c r="H429" t="s">
        <v>69</v>
      </c>
      <c r="I429">
        <v>2008</v>
      </c>
      <c r="J429">
        <v>2008</v>
      </c>
      <c r="K429" t="s">
        <v>23</v>
      </c>
      <c r="L429">
        <v>121610</v>
      </c>
      <c r="N429" t="s">
        <v>20</v>
      </c>
    </row>
    <row r="430" spans="1:18" x14ac:dyDescent="0.35">
      <c r="A430" t="s">
        <v>14</v>
      </c>
      <c r="B430" t="s">
        <v>15</v>
      </c>
      <c r="C430">
        <v>159</v>
      </c>
      <c r="D430" t="s">
        <v>37</v>
      </c>
      <c r="E430">
        <v>5510</v>
      </c>
      <c r="F430" t="s">
        <v>22</v>
      </c>
      <c r="G430">
        <v>236</v>
      </c>
      <c r="H430" t="s">
        <v>70</v>
      </c>
      <c r="I430">
        <v>2008</v>
      </c>
      <c r="J430">
        <v>2008</v>
      </c>
      <c r="K430" t="s">
        <v>23</v>
      </c>
      <c r="L430">
        <v>591000</v>
      </c>
      <c r="N430" t="s">
        <v>20</v>
      </c>
    </row>
    <row r="431" spans="1:18" x14ac:dyDescent="0.35">
      <c r="A431" t="s">
        <v>14</v>
      </c>
      <c r="B431" t="s">
        <v>15</v>
      </c>
      <c r="C431">
        <v>159</v>
      </c>
      <c r="D431" t="s">
        <v>37</v>
      </c>
      <c r="E431">
        <v>5419</v>
      </c>
      <c r="F431" t="s">
        <v>24</v>
      </c>
      <c r="G431">
        <v>249</v>
      </c>
      <c r="H431" t="s">
        <v>65</v>
      </c>
      <c r="I431">
        <v>2008</v>
      </c>
      <c r="J431">
        <v>2008</v>
      </c>
      <c r="K431" t="s">
        <v>25</v>
      </c>
      <c r="L431">
        <v>57073</v>
      </c>
      <c r="M431" t="s">
        <v>26</v>
      </c>
      <c r="N431" t="s">
        <v>27</v>
      </c>
    </row>
    <row r="432" spans="1:18" x14ac:dyDescent="0.35">
      <c r="A432" t="s">
        <v>14</v>
      </c>
      <c r="B432" t="s">
        <v>15</v>
      </c>
      <c r="C432">
        <v>159</v>
      </c>
      <c r="D432" t="s">
        <v>37</v>
      </c>
      <c r="E432">
        <v>5419</v>
      </c>
      <c r="F432" t="s">
        <v>24</v>
      </c>
      <c r="G432">
        <v>242</v>
      </c>
      <c r="H432" t="s">
        <v>66</v>
      </c>
      <c r="I432">
        <v>2008</v>
      </c>
      <c r="J432">
        <v>2008</v>
      </c>
      <c r="K432" t="s">
        <v>25</v>
      </c>
      <c r="L432">
        <v>12296</v>
      </c>
      <c r="M432" t="s">
        <v>26</v>
      </c>
      <c r="N432" t="s">
        <v>27</v>
      </c>
    </row>
    <row r="433" spans="1:18" x14ac:dyDescent="0.35">
      <c r="A433" t="s">
        <v>14</v>
      </c>
      <c r="B433" t="s">
        <v>15</v>
      </c>
      <c r="C433">
        <v>159</v>
      </c>
      <c r="D433" t="s">
        <v>37</v>
      </c>
      <c r="E433">
        <v>5419</v>
      </c>
      <c r="F433" t="s">
        <v>24</v>
      </c>
      <c r="G433">
        <v>289</v>
      </c>
      <c r="H433" t="s">
        <v>69</v>
      </c>
      <c r="I433">
        <v>2008</v>
      </c>
      <c r="J433">
        <v>2008</v>
      </c>
      <c r="K433" t="s">
        <v>25</v>
      </c>
      <c r="L433">
        <v>3835</v>
      </c>
      <c r="M433" t="s">
        <v>26</v>
      </c>
      <c r="N433" t="s">
        <v>27</v>
      </c>
    </row>
    <row r="434" spans="1:18" x14ac:dyDescent="0.35">
      <c r="A434" t="s">
        <v>14</v>
      </c>
      <c r="B434" t="s">
        <v>15</v>
      </c>
      <c r="C434">
        <v>159</v>
      </c>
      <c r="D434" t="s">
        <v>37</v>
      </c>
      <c r="E434">
        <v>5419</v>
      </c>
      <c r="F434" t="s">
        <v>24</v>
      </c>
      <c r="G434">
        <v>236</v>
      </c>
      <c r="H434" t="s">
        <v>70</v>
      </c>
      <c r="I434">
        <v>2008</v>
      </c>
      <c r="J434">
        <v>2008</v>
      </c>
      <c r="K434" t="s">
        <v>25</v>
      </c>
      <c r="L434">
        <v>9704</v>
      </c>
      <c r="M434" t="s">
        <v>26</v>
      </c>
      <c r="N434" t="s">
        <v>27</v>
      </c>
    </row>
    <row r="435" spans="1:18" x14ac:dyDescent="0.35">
      <c r="A435" t="s">
        <v>14</v>
      </c>
      <c r="B435" t="s">
        <v>15</v>
      </c>
      <c r="C435">
        <v>159</v>
      </c>
      <c r="D435" t="s">
        <v>37</v>
      </c>
      <c r="E435">
        <v>5312</v>
      </c>
      <c r="F435" t="s">
        <v>17</v>
      </c>
      <c r="G435">
        <v>249</v>
      </c>
      <c r="H435" t="s">
        <v>65</v>
      </c>
      <c r="I435">
        <v>2009</v>
      </c>
      <c r="J435">
        <v>2009</v>
      </c>
      <c r="K435" t="s">
        <v>19</v>
      </c>
      <c r="L435">
        <v>39000</v>
      </c>
      <c r="M435" t="s">
        <v>33</v>
      </c>
      <c r="N435" t="s">
        <v>34</v>
      </c>
    </row>
    <row r="436" spans="1:18" x14ac:dyDescent="0.35">
      <c r="A436" t="s">
        <v>14</v>
      </c>
      <c r="B436" t="s">
        <v>15</v>
      </c>
      <c r="C436">
        <v>159</v>
      </c>
      <c r="D436" t="s">
        <v>37</v>
      </c>
      <c r="E436">
        <v>5312</v>
      </c>
      <c r="F436" t="s">
        <v>17</v>
      </c>
      <c r="G436">
        <v>242</v>
      </c>
      <c r="H436" t="s">
        <v>66</v>
      </c>
      <c r="I436">
        <v>2009</v>
      </c>
      <c r="J436">
        <v>2009</v>
      </c>
      <c r="K436" t="s">
        <v>19</v>
      </c>
      <c r="L436">
        <v>2643330</v>
      </c>
      <c r="N436" t="s">
        <v>20</v>
      </c>
    </row>
    <row r="437" spans="1:18" x14ac:dyDescent="0.35">
      <c r="A437" t="s">
        <v>14</v>
      </c>
      <c r="B437" t="s">
        <v>15</v>
      </c>
      <c r="C437">
        <v>159</v>
      </c>
      <c r="D437" t="s">
        <v>37</v>
      </c>
      <c r="E437">
        <v>5312</v>
      </c>
      <c r="F437" t="s">
        <v>17</v>
      </c>
      <c r="G437">
        <v>289</v>
      </c>
      <c r="H437" t="s">
        <v>69</v>
      </c>
      <c r="I437">
        <v>2009</v>
      </c>
      <c r="J437">
        <v>2009</v>
      </c>
      <c r="K437" t="s">
        <v>19</v>
      </c>
      <c r="L437">
        <v>308230</v>
      </c>
      <c r="N437" t="s">
        <v>20</v>
      </c>
      <c r="P437" t="str">
        <f>D437</f>
        <v>Nigeria</v>
      </c>
      <c r="Q437">
        <f>I437</f>
        <v>2009</v>
      </c>
      <c r="R437">
        <f>SUM(L441,L443,L446,L447)*10000/SUM(L437:L440)</f>
        <v>23916.315043572515</v>
      </c>
    </row>
    <row r="438" spans="1:18" x14ac:dyDescent="0.35">
      <c r="A438" t="s">
        <v>14</v>
      </c>
      <c r="B438" t="s">
        <v>15</v>
      </c>
      <c r="C438">
        <v>159</v>
      </c>
      <c r="D438" t="s">
        <v>37</v>
      </c>
      <c r="E438">
        <v>5312</v>
      </c>
      <c r="F438" t="s">
        <v>17</v>
      </c>
      <c r="G438">
        <v>236</v>
      </c>
      <c r="H438" t="s">
        <v>70</v>
      </c>
      <c r="I438">
        <v>2009</v>
      </c>
      <c r="J438">
        <v>2009</v>
      </c>
      <c r="K438" t="s">
        <v>19</v>
      </c>
      <c r="L438">
        <v>592000</v>
      </c>
      <c r="M438" t="s">
        <v>33</v>
      </c>
      <c r="N438" t="s">
        <v>34</v>
      </c>
    </row>
    <row r="439" spans="1:18" x14ac:dyDescent="0.35">
      <c r="A439" t="s">
        <v>14</v>
      </c>
      <c r="B439" t="s">
        <v>15</v>
      </c>
      <c r="C439">
        <v>159</v>
      </c>
      <c r="D439" t="s">
        <v>37</v>
      </c>
      <c r="E439">
        <v>5510</v>
      </c>
      <c r="F439" t="s">
        <v>22</v>
      </c>
      <c r="G439">
        <v>249</v>
      </c>
      <c r="H439" t="s">
        <v>65</v>
      </c>
      <c r="I439">
        <v>2009</v>
      </c>
      <c r="J439">
        <v>2009</v>
      </c>
      <c r="K439" t="s">
        <v>23</v>
      </c>
      <c r="L439">
        <v>242949</v>
      </c>
      <c r="M439" t="s">
        <v>33</v>
      </c>
      <c r="N439" t="s">
        <v>34</v>
      </c>
    </row>
    <row r="440" spans="1:18" x14ac:dyDescent="0.35">
      <c r="A440" t="s">
        <v>14</v>
      </c>
      <c r="B440" t="s">
        <v>15</v>
      </c>
      <c r="C440">
        <v>159</v>
      </c>
      <c r="D440" t="s">
        <v>37</v>
      </c>
      <c r="E440">
        <v>5510</v>
      </c>
      <c r="F440" t="s">
        <v>22</v>
      </c>
      <c r="G440">
        <v>329</v>
      </c>
      <c r="H440" t="s">
        <v>71</v>
      </c>
      <c r="I440">
        <v>2009</v>
      </c>
      <c r="J440">
        <v>2009</v>
      </c>
      <c r="K440" t="s">
        <v>23</v>
      </c>
      <c r="L440">
        <v>225000</v>
      </c>
      <c r="M440" t="s">
        <v>35</v>
      </c>
      <c r="N440" t="s">
        <v>36</v>
      </c>
    </row>
    <row r="441" spans="1:18" x14ac:dyDescent="0.35">
      <c r="A441" t="s">
        <v>14</v>
      </c>
      <c r="B441" t="s">
        <v>15</v>
      </c>
      <c r="C441">
        <v>159</v>
      </c>
      <c r="D441" t="s">
        <v>37</v>
      </c>
      <c r="E441">
        <v>5510</v>
      </c>
      <c r="F441" t="s">
        <v>22</v>
      </c>
      <c r="G441">
        <v>242</v>
      </c>
      <c r="H441" t="s">
        <v>66</v>
      </c>
      <c r="I441">
        <v>2009</v>
      </c>
      <c r="J441">
        <v>2009</v>
      </c>
      <c r="K441" t="s">
        <v>23</v>
      </c>
      <c r="L441">
        <v>2977620</v>
      </c>
      <c r="N441" t="s">
        <v>20</v>
      </c>
    </row>
    <row r="442" spans="1:18" x14ac:dyDescent="0.35">
      <c r="A442" t="s">
        <v>14</v>
      </c>
      <c r="B442" t="s">
        <v>15</v>
      </c>
      <c r="C442">
        <v>159</v>
      </c>
      <c r="D442" t="s">
        <v>37</v>
      </c>
      <c r="E442">
        <v>5510</v>
      </c>
      <c r="F442" t="s">
        <v>22</v>
      </c>
      <c r="G442">
        <v>339</v>
      </c>
      <c r="H442" t="s">
        <v>67</v>
      </c>
      <c r="I442">
        <v>2009</v>
      </c>
      <c r="J442">
        <v>2009</v>
      </c>
      <c r="K442" t="s">
        <v>23</v>
      </c>
      <c r="L442">
        <v>776</v>
      </c>
      <c r="M442" t="s">
        <v>30</v>
      </c>
      <c r="N442" t="s">
        <v>31</v>
      </c>
    </row>
    <row r="443" spans="1:18" x14ac:dyDescent="0.35">
      <c r="A443" t="s">
        <v>14</v>
      </c>
      <c r="B443" t="s">
        <v>15</v>
      </c>
      <c r="C443">
        <v>159</v>
      </c>
      <c r="D443" t="s">
        <v>37</v>
      </c>
      <c r="E443">
        <v>5510</v>
      </c>
      <c r="F443" t="s">
        <v>22</v>
      </c>
      <c r="G443">
        <v>256</v>
      </c>
      <c r="H443" t="s">
        <v>73</v>
      </c>
      <c r="I443">
        <v>2009</v>
      </c>
      <c r="J443">
        <v>2009</v>
      </c>
      <c r="K443" t="s">
        <v>23</v>
      </c>
      <c r="L443">
        <v>221000</v>
      </c>
      <c r="M443" t="s">
        <v>33</v>
      </c>
      <c r="N443" t="s">
        <v>34</v>
      </c>
    </row>
    <row r="444" spans="1:18" x14ac:dyDescent="0.35">
      <c r="A444" t="s">
        <v>14</v>
      </c>
      <c r="B444" t="s">
        <v>15</v>
      </c>
      <c r="C444">
        <v>159</v>
      </c>
      <c r="D444" t="s">
        <v>37</v>
      </c>
      <c r="E444">
        <v>5510</v>
      </c>
      <c r="F444" t="s">
        <v>22</v>
      </c>
      <c r="G444">
        <v>289</v>
      </c>
      <c r="H444" t="s">
        <v>69</v>
      </c>
      <c r="I444">
        <v>2009</v>
      </c>
      <c r="J444">
        <v>2009</v>
      </c>
      <c r="K444" t="s">
        <v>23</v>
      </c>
      <c r="L444">
        <v>119710</v>
      </c>
      <c r="N444" t="s">
        <v>20</v>
      </c>
    </row>
    <row r="445" spans="1:18" x14ac:dyDescent="0.35">
      <c r="A445" t="s">
        <v>14</v>
      </c>
      <c r="B445" t="s">
        <v>15</v>
      </c>
      <c r="C445">
        <v>159</v>
      </c>
      <c r="D445" t="s">
        <v>37</v>
      </c>
      <c r="E445">
        <v>5510</v>
      </c>
      <c r="F445" t="s">
        <v>22</v>
      </c>
      <c r="G445">
        <v>236</v>
      </c>
      <c r="H445" t="s">
        <v>70</v>
      </c>
      <c r="I445">
        <v>2009</v>
      </c>
      <c r="J445">
        <v>2009</v>
      </c>
      <c r="K445" t="s">
        <v>23</v>
      </c>
      <c r="L445">
        <v>426590</v>
      </c>
      <c r="N445" t="s">
        <v>20</v>
      </c>
    </row>
    <row r="446" spans="1:18" x14ac:dyDescent="0.35">
      <c r="A446" t="s">
        <v>14</v>
      </c>
      <c r="B446" t="s">
        <v>15</v>
      </c>
      <c r="C446">
        <v>159</v>
      </c>
      <c r="D446" t="s">
        <v>37</v>
      </c>
      <c r="E446">
        <v>5419</v>
      </c>
      <c r="F446" t="s">
        <v>24</v>
      </c>
      <c r="G446">
        <v>249</v>
      </c>
      <c r="H446" t="s">
        <v>65</v>
      </c>
      <c r="I446">
        <v>2009</v>
      </c>
      <c r="J446">
        <v>2009</v>
      </c>
      <c r="K446" t="s">
        <v>25</v>
      </c>
      <c r="L446">
        <v>62295</v>
      </c>
      <c r="M446" t="s">
        <v>26</v>
      </c>
      <c r="N446" t="s">
        <v>27</v>
      </c>
    </row>
    <row r="447" spans="1:18" x14ac:dyDescent="0.35">
      <c r="A447" t="s">
        <v>14</v>
      </c>
      <c r="B447" t="s">
        <v>15</v>
      </c>
      <c r="C447">
        <v>159</v>
      </c>
      <c r="D447" t="s">
        <v>37</v>
      </c>
      <c r="E447">
        <v>5419</v>
      </c>
      <c r="F447" t="s">
        <v>24</v>
      </c>
      <c r="G447">
        <v>242</v>
      </c>
      <c r="H447" t="s">
        <v>66</v>
      </c>
      <c r="I447">
        <v>2009</v>
      </c>
      <c r="J447">
        <v>2009</v>
      </c>
      <c r="K447" t="s">
        <v>25</v>
      </c>
      <c r="L447">
        <v>11265</v>
      </c>
      <c r="M447" t="s">
        <v>26</v>
      </c>
      <c r="N447" t="s">
        <v>27</v>
      </c>
    </row>
    <row r="448" spans="1:18" x14ac:dyDescent="0.35">
      <c r="A448" t="s">
        <v>14</v>
      </c>
      <c r="B448" t="s">
        <v>15</v>
      </c>
      <c r="C448">
        <v>159</v>
      </c>
      <c r="D448" t="s">
        <v>37</v>
      </c>
      <c r="E448">
        <v>5419</v>
      </c>
      <c r="F448" t="s">
        <v>24</v>
      </c>
      <c r="G448">
        <v>289</v>
      </c>
      <c r="H448" t="s">
        <v>69</v>
      </c>
      <c r="I448">
        <v>2009</v>
      </c>
      <c r="J448">
        <v>2009</v>
      </c>
      <c r="K448" t="s">
        <v>25</v>
      </c>
      <c r="L448">
        <v>3884</v>
      </c>
      <c r="M448" t="s">
        <v>26</v>
      </c>
      <c r="N448" t="s">
        <v>27</v>
      </c>
    </row>
    <row r="449" spans="1:18" x14ac:dyDescent="0.35">
      <c r="A449" t="s">
        <v>14</v>
      </c>
      <c r="B449" t="s">
        <v>15</v>
      </c>
      <c r="C449">
        <v>159</v>
      </c>
      <c r="D449" t="s">
        <v>37</v>
      </c>
      <c r="E449">
        <v>5419</v>
      </c>
      <c r="F449" t="s">
        <v>24</v>
      </c>
      <c r="G449">
        <v>236</v>
      </c>
      <c r="H449" t="s">
        <v>70</v>
      </c>
      <c r="I449">
        <v>2009</v>
      </c>
      <c r="J449">
        <v>2009</v>
      </c>
      <c r="K449" t="s">
        <v>25</v>
      </c>
      <c r="L449">
        <v>7206</v>
      </c>
      <c r="M449" t="s">
        <v>26</v>
      </c>
      <c r="N449" t="s">
        <v>27</v>
      </c>
    </row>
    <row r="450" spans="1:18" x14ac:dyDescent="0.35">
      <c r="A450" t="s">
        <v>14</v>
      </c>
      <c r="B450" t="s">
        <v>15</v>
      </c>
      <c r="C450">
        <v>159</v>
      </c>
      <c r="D450" t="s">
        <v>37</v>
      </c>
      <c r="E450">
        <v>5312</v>
      </c>
      <c r="F450" t="s">
        <v>17</v>
      </c>
      <c r="G450">
        <v>249</v>
      </c>
      <c r="H450" t="s">
        <v>65</v>
      </c>
      <c r="I450">
        <v>2010</v>
      </c>
      <c r="J450">
        <v>2010</v>
      </c>
      <c r="K450" t="s">
        <v>19</v>
      </c>
      <c r="L450">
        <v>39000</v>
      </c>
      <c r="M450" t="s">
        <v>33</v>
      </c>
      <c r="N450" t="s">
        <v>34</v>
      </c>
      <c r="P450" t="str">
        <f>D450</f>
        <v>Nigeria</v>
      </c>
      <c r="Q450">
        <f>I450</f>
        <v>2010</v>
      </c>
      <c r="R450">
        <f>SUM(L454,L456,L459,L460)*10000/SUM(L450:L453)</f>
        <v>13327.583094589243</v>
      </c>
    </row>
    <row r="451" spans="1:18" x14ac:dyDescent="0.35">
      <c r="A451" t="s">
        <v>14</v>
      </c>
      <c r="B451" t="s">
        <v>15</v>
      </c>
      <c r="C451">
        <v>159</v>
      </c>
      <c r="D451" t="s">
        <v>37</v>
      </c>
      <c r="E451">
        <v>5312</v>
      </c>
      <c r="F451" t="s">
        <v>17</v>
      </c>
      <c r="G451">
        <v>242</v>
      </c>
      <c r="H451" t="s">
        <v>66</v>
      </c>
      <c r="I451">
        <v>2010</v>
      </c>
      <c r="J451">
        <v>2010</v>
      </c>
      <c r="K451" t="s">
        <v>19</v>
      </c>
      <c r="L451">
        <v>2789180</v>
      </c>
      <c r="N451" t="s">
        <v>20</v>
      </c>
    </row>
    <row r="452" spans="1:18" x14ac:dyDescent="0.35">
      <c r="A452" t="s">
        <v>14</v>
      </c>
      <c r="B452" t="s">
        <v>15</v>
      </c>
      <c r="C452">
        <v>159</v>
      </c>
      <c r="D452" t="s">
        <v>37</v>
      </c>
      <c r="E452">
        <v>5312</v>
      </c>
      <c r="F452" t="s">
        <v>17</v>
      </c>
      <c r="G452">
        <v>289</v>
      </c>
      <c r="H452" t="s">
        <v>69</v>
      </c>
      <c r="I452">
        <v>2010</v>
      </c>
      <c r="J452">
        <v>2010</v>
      </c>
      <c r="K452" t="s">
        <v>19</v>
      </c>
      <c r="L452">
        <v>324570</v>
      </c>
      <c r="N452" t="s">
        <v>20</v>
      </c>
    </row>
    <row r="453" spans="1:18" x14ac:dyDescent="0.35">
      <c r="A453" t="s">
        <v>14</v>
      </c>
      <c r="B453" t="s">
        <v>15</v>
      </c>
      <c r="C453">
        <v>159</v>
      </c>
      <c r="D453" t="s">
        <v>37</v>
      </c>
      <c r="E453">
        <v>5312</v>
      </c>
      <c r="F453" t="s">
        <v>17</v>
      </c>
      <c r="G453">
        <v>236</v>
      </c>
      <c r="H453" t="s">
        <v>70</v>
      </c>
      <c r="I453">
        <v>2010</v>
      </c>
      <c r="J453">
        <v>2010</v>
      </c>
      <c r="K453" t="s">
        <v>19</v>
      </c>
      <c r="L453">
        <v>281890</v>
      </c>
      <c r="N453" t="s">
        <v>20</v>
      </c>
    </row>
    <row r="454" spans="1:18" x14ac:dyDescent="0.35">
      <c r="A454" t="s">
        <v>14</v>
      </c>
      <c r="B454" t="s">
        <v>15</v>
      </c>
      <c r="C454">
        <v>159</v>
      </c>
      <c r="D454" t="s">
        <v>37</v>
      </c>
      <c r="E454">
        <v>5510</v>
      </c>
      <c r="F454" t="s">
        <v>22</v>
      </c>
      <c r="G454">
        <v>249</v>
      </c>
      <c r="H454" t="s">
        <v>65</v>
      </c>
      <c r="I454">
        <v>2010</v>
      </c>
      <c r="J454">
        <v>2010</v>
      </c>
      <c r="K454" t="s">
        <v>23</v>
      </c>
      <c r="L454">
        <v>263815</v>
      </c>
      <c r="M454" t="s">
        <v>33</v>
      </c>
      <c r="N454" t="s">
        <v>34</v>
      </c>
    </row>
    <row r="455" spans="1:18" x14ac:dyDescent="0.35">
      <c r="A455" t="s">
        <v>14</v>
      </c>
      <c r="B455" t="s">
        <v>15</v>
      </c>
      <c r="C455">
        <v>159</v>
      </c>
      <c r="D455" t="s">
        <v>37</v>
      </c>
      <c r="E455">
        <v>5510</v>
      </c>
      <c r="F455" t="s">
        <v>22</v>
      </c>
      <c r="G455">
        <v>329</v>
      </c>
      <c r="H455" t="s">
        <v>71</v>
      </c>
      <c r="I455">
        <v>2010</v>
      </c>
      <c r="J455">
        <v>2010</v>
      </c>
      <c r="K455" t="s">
        <v>23</v>
      </c>
      <c r="L455">
        <v>370000</v>
      </c>
      <c r="M455" t="s">
        <v>35</v>
      </c>
      <c r="N455" t="s">
        <v>36</v>
      </c>
    </row>
    <row r="456" spans="1:18" x14ac:dyDescent="0.35">
      <c r="A456" t="s">
        <v>14</v>
      </c>
      <c r="B456" t="s">
        <v>15</v>
      </c>
      <c r="C456">
        <v>159</v>
      </c>
      <c r="D456" t="s">
        <v>37</v>
      </c>
      <c r="E456">
        <v>5510</v>
      </c>
      <c r="F456" t="s">
        <v>22</v>
      </c>
      <c r="G456">
        <v>242</v>
      </c>
      <c r="H456" t="s">
        <v>66</v>
      </c>
      <c r="I456">
        <v>2010</v>
      </c>
      <c r="J456">
        <v>2010</v>
      </c>
      <c r="K456" t="s">
        <v>23</v>
      </c>
      <c r="L456">
        <v>3799240</v>
      </c>
      <c r="N456" t="s">
        <v>20</v>
      </c>
    </row>
    <row r="457" spans="1:18" x14ac:dyDescent="0.35">
      <c r="A457" t="s">
        <v>14</v>
      </c>
      <c r="B457" t="s">
        <v>15</v>
      </c>
      <c r="C457">
        <v>159</v>
      </c>
      <c r="D457" t="s">
        <v>37</v>
      </c>
      <c r="E457">
        <v>5510</v>
      </c>
      <c r="F457" t="s">
        <v>22</v>
      </c>
      <c r="G457">
        <v>339</v>
      </c>
      <c r="H457" t="s">
        <v>67</v>
      </c>
      <c r="I457">
        <v>2010</v>
      </c>
      <c r="J457">
        <v>2010</v>
      </c>
      <c r="K457" t="s">
        <v>23</v>
      </c>
      <c r="L457">
        <v>814</v>
      </c>
      <c r="M457" t="s">
        <v>30</v>
      </c>
      <c r="N457" t="s">
        <v>31</v>
      </c>
    </row>
    <row r="458" spans="1:18" x14ac:dyDescent="0.35">
      <c r="A458" t="s">
        <v>14</v>
      </c>
      <c r="B458" t="s">
        <v>15</v>
      </c>
      <c r="C458">
        <v>159</v>
      </c>
      <c r="D458" t="s">
        <v>37</v>
      </c>
      <c r="E458">
        <v>5510</v>
      </c>
      <c r="F458" t="s">
        <v>22</v>
      </c>
      <c r="G458">
        <v>256</v>
      </c>
      <c r="H458" t="s">
        <v>73</v>
      </c>
      <c r="I458">
        <v>2010</v>
      </c>
      <c r="J458">
        <v>2010</v>
      </c>
      <c r="K458" t="s">
        <v>23</v>
      </c>
      <c r="L458">
        <v>233000</v>
      </c>
      <c r="M458" t="s">
        <v>33</v>
      </c>
      <c r="N458" t="s">
        <v>34</v>
      </c>
    </row>
    <row r="459" spans="1:18" x14ac:dyDescent="0.35">
      <c r="A459" t="s">
        <v>14</v>
      </c>
      <c r="B459" t="s">
        <v>15</v>
      </c>
      <c r="C459">
        <v>159</v>
      </c>
      <c r="D459" t="s">
        <v>37</v>
      </c>
      <c r="E459">
        <v>5510</v>
      </c>
      <c r="F459" t="s">
        <v>22</v>
      </c>
      <c r="G459">
        <v>289</v>
      </c>
      <c r="H459" t="s">
        <v>69</v>
      </c>
      <c r="I459">
        <v>2010</v>
      </c>
      <c r="J459">
        <v>2010</v>
      </c>
      <c r="K459" t="s">
        <v>23</v>
      </c>
      <c r="L459">
        <v>149410</v>
      </c>
      <c r="N459" t="s">
        <v>20</v>
      </c>
    </row>
    <row r="460" spans="1:18" x14ac:dyDescent="0.35">
      <c r="A460" t="s">
        <v>14</v>
      </c>
      <c r="B460" t="s">
        <v>15</v>
      </c>
      <c r="C460">
        <v>159</v>
      </c>
      <c r="D460" t="s">
        <v>37</v>
      </c>
      <c r="E460">
        <v>5510</v>
      </c>
      <c r="F460" t="s">
        <v>22</v>
      </c>
      <c r="G460">
        <v>236</v>
      </c>
      <c r="H460" t="s">
        <v>70</v>
      </c>
      <c r="I460">
        <v>2010</v>
      </c>
      <c r="J460">
        <v>2010</v>
      </c>
      <c r="K460" t="s">
        <v>23</v>
      </c>
      <c r="L460">
        <v>365080</v>
      </c>
      <c r="N460" t="s">
        <v>20</v>
      </c>
    </row>
    <row r="461" spans="1:18" x14ac:dyDescent="0.35">
      <c r="A461" t="s">
        <v>14</v>
      </c>
      <c r="B461" t="s">
        <v>15</v>
      </c>
      <c r="C461">
        <v>159</v>
      </c>
      <c r="D461" t="s">
        <v>37</v>
      </c>
      <c r="E461">
        <v>5419</v>
      </c>
      <c r="F461" t="s">
        <v>24</v>
      </c>
      <c r="G461">
        <v>249</v>
      </c>
      <c r="H461" t="s">
        <v>65</v>
      </c>
      <c r="I461">
        <v>2010</v>
      </c>
      <c r="J461">
        <v>2010</v>
      </c>
      <c r="K461" t="s">
        <v>25</v>
      </c>
      <c r="L461">
        <v>67645</v>
      </c>
      <c r="M461" t="s">
        <v>26</v>
      </c>
      <c r="N461" t="s">
        <v>27</v>
      </c>
    </row>
    <row r="462" spans="1:18" x14ac:dyDescent="0.35">
      <c r="A462" t="s">
        <v>14</v>
      </c>
      <c r="B462" t="s">
        <v>15</v>
      </c>
      <c r="C462">
        <v>159</v>
      </c>
      <c r="D462" t="s">
        <v>37</v>
      </c>
      <c r="E462">
        <v>5419</v>
      </c>
      <c r="F462" t="s">
        <v>24</v>
      </c>
      <c r="G462">
        <v>242</v>
      </c>
      <c r="H462" t="s">
        <v>66</v>
      </c>
      <c r="I462">
        <v>2010</v>
      </c>
      <c r="J462">
        <v>2010</v>
      </c>
      <c r="K462" t="s">
        <v>25</v>
      </c>
      <c r="L462">
        <v>13621</v>
      </c>
      <c r="M462" t="s">
        <v>26</v>
      </c>
      <c r="N462" t="s">
        <v>27</v>
      </c>
    </row>
    <row r="463" spans="1:18" x14ac:dyDescent="0.35">
      <c r="A463" t="s">
        <v>14</v>
      </c>
      <c r="B463" t="s">
        <v>15</v>
      </c>
      <c r="C463">
        <v>159</v>
      </c>
      <c r="D463" t="s">
        <v>37</v>
      </c>
      <c r="E463">
        <v>5419</v>
      </c>
      <c r="F463" t="s">
        <v>24</v>
      </c>
      <c r="G463">
        <v>289</v>
      </c>
      <c r="H463" t="s">
        <v>69</v>
      </c>
      <c r="I463">
        <v>2010</v>
      </c>
      <c r="J463">
        <v>2010</v>
      </c>
      <c r="K463" t="s">
        <v>25</v>
      </c>
      <c r="L463">
        <v>4603</v>
      </c>
      <c r="M463" t="s">
        <v>26</v>
      </c>
      <c r="N463" t="s">
        <v>27</v>
      </c>
    </row>
    <row r="464" spans="1:18" x14ac:dyDescent="0.35">
      <c r="A464" t="s">
        <v>14</v>
      </c>
      <c r="B464" t="s">
        <v>15</v>
      </c>
      <c r="C464">
        <v>159</v>
      </c>
      <c r="D464" t="s">
        <v>37</v>
      </c>
      <c r="E464">
        <v>5419</v>
      </c>
      <c r="F464" t="s">
        <v>24</v>
      </c>
      <c r="G464">
        <v>236</v>
      </c>
      <c r="H464" t="s">
        <v>70</v>
      </c>
      <c r="I464">
        <v>2010</v>
      </c>
      <c r="J464">
        <v>2010</v>
      </c>
      <c r="K464" t="s">
        <v>25</v>
      </c>
      <c r="L464">
        <v>12951</v>
      </c>
      <c r="M464" t="s">
        <v>26</v>
      </c>
      <c r="N464" t="s">
        <v>27</v>
      </c>
    </row>
    <row r="465" spans="1:18" x14ac:dyDescent="0.35">
      <c r="A465" t="s">
        <v>14</v>
      </c>
      <c r="B465" t="s">
        <v>15</v>
      </c>
      <c r="C465">
        <v>159</v>
      </c>
      <c r="D465" t="s">
        <v>37</v>
      </c>
      <c r="E465">
        <v>5312</v>
      </c>
      <c r="F465" t="s">
        <v>17</v>
      </c>
      <c r="G465">
        <v>249</v>
      </c>
      <c r="H465" t="s">
        <v>65</v>
      </c>
      <c r="I465">
        <v>2011</v>
      </c>
      <c r="J465">
        <v>2011</v>
      </c>
      <c r="K465" t="s">
        <v>19</v>
      </c>
      <c r="L465">
        <v>39000</v>
      </c>
      <c r="M465" t="s">
        <v>33</v>
      </c>
      <c r="N465" t="s">
        <v>34</v>
      </c>
      <c r="P465" t="str">
        <f>D465</f>
        <v>Nigeria</v>
      </c>
      <c r="Q465">
        <f>I465</f>
        <v>2011</v>
      </c>
      <c r="R465">
        <f>SUM(L469,L471,L474,L475)*10000/SUM(L465:L468)</f>
        <v>12406.498446692822</v>
      </c>
    </row>
    <row r="466" spans="1:18" x14ac:dyDescent="0.35">
      <c r="A466" t="s">
        <v>14</v>
      </c>
      <c r="B466" t="s">
        <v>15</v>
      </c>
      <c r="C466">
        <v>159</v>
      </c>
      <c r="D466" t="s">
        <v>37</v>
      </c>
      <c r="E466">
        <v>5312</v>
      </c>
      <c r="F466" t="s">
        <v>17</v>
      </c>
      <c r="G466">
        <v>242</v>
      </c>
      <c r="H466" t="s">
        <v>66</v>
      </c>
      <c r="I466">
        <v>2011</v>
      </c>
      <c r="J466">
        <v>2011</v>
      </c>
      <c r="K466" t="s">
        <v>19</v>
      </c>
      <c r="L466">
        <v>2353680</v>
      </c>
      <c r="N466" t="s">
        <v>20</v>
      </c>
    </row>
    <row r="467" spans="1:18" x14ac:dyDescent="0.35">
      <c r="A467" t="s">
        <v>14</v>
      </c>
      <c r="B467" t="s">
        <v>15</v>
      </c>
      <c r="C467">
        <v>159</v>
      </c>
      <c r="D467" t="s">
        <v>37</v>
      </c>
      <c r="E467">
        <v>5312</v>
      </c>
      <c r="F467" t="s">
        <v>17</v>
      </c>
      <c r="G467">
        <v>289</v>
      </c>
      <c r="H467" t="s">
        <v>69</v>
      </c>
      <c r="I467">
        <v>2011</v>
      </c>
      <c r="J467">
        <v>2011</v>
      </c>
      <c r="K467" t="s">
        <v>19</v>
      </c>
      <c r="L467">
        <v>191500</v>
      </c>
      <c r="N467" t="s">
        <v>20</v>
      </c>
    </row>
    <row r="468" spans="1:18" x14ac:dyDescent="0.35">
      <c r="A468" t="s">
        <v>14</v>
      </c>
      <c r="B468" t="s">
        <v>15</v>
      </c>
      <c r="C468">
        <v>159</v>
      </c>
      <c r="D468" t="s">
        <v>37</v>
      </c>
      <c r="E468">
        <v>5312</v>
      </c>
      <c r="F468" t="s">
        <v>17</v>
      </c>
      <c r="G468">
        <v>236</v>
      </c>
      <c r="H468" t="s">
        <v>70</v>
      </c>
      <c r="I468">
        <v>2011</v>
      </c>
      <c r="J468">
        <v>2011</v>
      </c>
      <c r="K468" t="s">
        <v>19</v>
      </c>
      <c r="L468">
        <v>599350</v>
      </c>
      <c r="N468" t="s">
        <v>20</v>
      </c>
    </row>
    <row r="469" spans="1:18" x14ac:dyDescent="0.35">
      <c r="A469" t="s">
        <v>14</v>
      </c>
      <c r="B469" t="s">
        <v>15</v>
      </c>
      <c r="C469">
        <v>159</v>
      </c>
      <c r="D469" t="s">
        <v>37</v>
      </c>
      <c r="E469">
        <v>5510</v>
      </c>
      <c r="F469" t="s">
        <v>22</v>
      </c>
      <c r="G469">
        <v>249</v>
      </c>
      <c r="H469" t="s">
        <v>65</v>
      </c>
      <c r="I469">
        <v>2011</v>
      </c>
      <c r="J469">
        <v>2011</v>
      </c>
      <c r="K469" t="s">
        <v>23</v>
      </c>
      <c r="L469">
        <v>265000</v>
      </c>
      <c r="M469" t="s">
        <v>33</v>
      </c>
      <c r="N469" t="s">
        <v>34</v>
      </c>
    </row>
    <row r="470" spans="1:18" x14ac:dyDescent="0.35">
      <c r="A470" t="s">
        <v>14</v>
      </c>
      <c r="B470" t="s">
        <v>15</v>
      </c>
      <c r="C470">
        <v>159</v>
      </c>
      <c r="D470" t="s">
        <v>37</v>
      </c>
      <c r="E470">
        <v>5510</v>
      </c>
      <c r="F470" t="s">
        <v>22</v>
      </c>
      <c r="G470">
        <v>329</v>
      </c>
      <c r="H470" t="s">
        <v>71</v>
      </c>
      <c r="I470">
        <v>2011</v>
      </c>
      <c r="J470">
        <v>2011</v>
      </c>
      <c r="K470" t="s">
        <v>23</v>
      </c>
      <c r="L470">
        <v>175000</v>
      </c>
      <c r="M470" t="s">
        <v>35</v>
      </c>
      <c r="N470" t="s">
        <v>36</v>
      </c>
    </row>
    <row r="471" spans="1:18" x14ac:dyDescent="0.35">
      <c r="A471" t="s">
        <v>14</v>
      </c>
      <c r="B471" t="s">
        <v>15</v>
      </c>
      <c r="C471">
        <v>159</v>
      </c>
      <c r="D471" t="s">
        <v>37</v>
      </c>
      <c r="E471">
        <v>5510</v>
      </c>
      <c r="F471" t="s">
        <v>22</v>
      </c>
      <c r="G471">
        <v>242</v>
      </c>
      <c r="H471" t="s">
        <v>66</v>
      </c>
      <c r="I471">
        <v>2011</v>
      </c>
      <c r="J471">
        <v>2011</v>
      </c>
      <c r="K471" t="s">
        <v>23</v>
      </c>
      <c r="L471">
        <v>2962627</v>
      </c>
      <c r="N471" t="s">
        <v>20</v>
      </c>
    </row>
    <row r="472" spans="1:18" x14ac:dyDescent="0.35">
      <c r="A472" t="s">
        <v>14</v>
      </c>
      <c r="B472" t="s">
        <v>15</v>
      </c>
      <c r="C472">
        <v>159</v>
      </c>
      <c r="D472" t="s">
        <v>37</v>
      </c>
      <c r="E472">
        <v>5510</v>
      </c>
      <c r="F472" t="s">
        <v>22</v>
      </c>
      <c r="G472">
        <v>339</v>
      </c>
      <c r="H472" t="s">
        <v>67</v>
      </c>
      <c r="I472">
        <v>2011</v>
      </c>
      <c r="J472">
        <v>2011</v>
      </c>
      <c r="K472" t="s">
        <v>23</v>
      </c>
      <c r="L472">
        <v>450</v>
      </c>
      <c r="M472" t="s">
        <v>35</v>
      </c>
      <c r="N472" t="s">
        <v>36</v>
      </c>
    </row>
    <row r="473" spans="1:18" x14ac:dyDescent="0.35">
      <c r="A473" t="s">
        <v>14</v>
      </c>
      <c r="B473" t="s">
        <v>15</v>
      </c>
      <c r="C473">
        <v>159</v>
      </c>
      <c r="D473" t="s">
        <v>37</v>
      </c>
      <c r="E473">
        <v>5510</v>
      </c>
      <c r="F473" t="s">
        <v>22</v>
      </c>
      <c r="G473">
        <v>256</v>
      </c>
      <c r="H473" t="s">
        <v>73</v>
      </c>
      <c r="I473">
        <v>2011</v>
      </c>
      <c r="J473">
        <v>2011</v>
      </c>
      <c r="K473" t="s">
        <v>23</v>
      </c>
      <c r="L473">
        <v>210000</v>
      </c>
      <c r="M473" t="s">
        <v>33</v>
      </c>
      <c r="N473" t="s">
        <v>34</v>
      </c>
    </row>
    <row r="474" spans="1:18" x14ac:dyDescent="0.35">
      <c r="A474" t="s">
        <v>14</v>
      </c>
      <c r="B474" t="s">
        <v>15</v>
      </c>
      <c r="C474">
        <v>159</v>
      </c>
      <c r="D474" t="s">
        <v>37</v>
      </c>
      <c r="E474">
        <v>5510</v>
      </c>
      <c r="F474" t="s">
        <v>22</v>
      </c>
      <c r="G474">
        <v>289</v>
      </c>
      <c r="H474" t="s">
        <v>69</v>
      </c>
      <c r="I474">
        <v>2011</v>
      </c>
      <c r="J474">
        <v>2011</v>
      </c>
      <c r="K474" t="s">
        <v>23</v>
      </c>
      <c r="L474">
        <v>229167</v>
      </c>
      <c r="N474" t="s">
        <v>20</v>
      </c>
    </row>
    <row r="475" spans="1:18" x14ac:dyDescent="0.35">
      <c r="A475" t="s">
        <v>14</v>
      </c>
      <c r="B475" t="s">
        <v>15</v>
      </c>
      <c r="C475">
        <v>159</v>
      </c>
      <c r="D475" t="s">
        <v>37</v>
      </c>
      <c r="E475">
        <v>5510</v>
      </c>
      <c r="F475" t="s">
        <v>22</v>
      </c>
      <c r="G475">
        <v>236</v>
      </c>
      <c r="H475" t="s">
        <v>70</v>
      </c>
      <c r="I475">
        <v>2011</v>
      </c>
      <c r="J475">
        <v>2011</v>
      </c>
      <c r="K475" t="s">
        <v>23</v>
      </c>
      <c r="L475">
        <v>492852</v>
      </c>
      <c r="N475" t="s">
        <v>20</v>
      </c>
    </row>
    <row r="476" spans="1:18" x14ac:dyDescent="0.35">
      <c r="A476" t="s">
        <v>14</v>
      </c>
      <c r="B476" t="s">
        <v>15</v>
      </c>
      <c r="C476">
        <v>159</v>
      </c>
      <c r="D476" t="s">
        <v>37</v>
      </c>
      <c r="E476">
        <v>5419</v>
      </c>
      <c r="F476" t="s">
        <v>24</v>
      </c>
      <c r="G476">
        <v>249</v>
      </c>
      <c r="H476" t="s">
        <v>65</v>
      </c>
      <c r="I476">
        <v>2011</v>
      </c>
      <c r="J476">
        <v>2011</v>
      </c>
      <c r="K476" t="s">
        <v>25</v>
      </c>
      <c r="L476">
        <v>67949</v>
      </c>
      <c r="M476" t="s">
        <v>26</v>
      </c>
      <c r="N476" t="s">
        <v>27</v>
      </c>
    </row>
    <row r="477" spans="1:18" x14ac:dyDescent="0.35">
      <c r="A477" t="s">
        <v>14</v>
      </c>
      <c r="B477" t="s">
        <v>15</v>
      </c>
      <c r="C477">
        <v>159</v>
      </c>
      <c r="D477" t="s">
        <v>37</v>
      </c>
      <c r="E477">
        <v>5419</v>
      </c>
      <c r="F477" t="s">
        <v>24</v>
      </c>
      <c r="G477">
        <v>242</v>
      </c>
      <c r="H477" t="s">
        <v>66</v>
      </c>
      <c r="I477">
        <v>2011</v>
      </c>
      <c r="J477">
        <v>2011</v>
      </c>
      <c r="K477" t="s">
        <v>25</v>
      </c>
      <c r="L477">
        <v>12587</v>
      </c>
      <c r="M477" t="s">
        <v>26</v>
      </c>
      <c r="N477" t="s">
        <v>27</v>
      </c>
    </row>
    <row r="478" spans="1:18" x14ac:dyDescent="0.35">
      <c r="A478" t="s">
        <v>14</v>
      </c>
      <c r="B478" t="s">
        <v>15</v>
      </c>
      <c r="C478">
        <v>159</v>
      </c>
      <c r="D478" t="s">
        <v>37</v>
      </c>
      <c r="E478">
        <v>5419</v>
      </c>
      <c r="F478" t="s">
        <v>24</v>
      </c>
      <c r="G478">
        <v>289</v>
      </c>
      <c r="H478" t="s">
        <v>69</v>
      </c>
      <c r="I478">
        <v>2011</v>
      </c>
      <c r="J478">
        <v>2011</v>
      </c>
      <c r="K478" t="s">
        <v>25</v>
      </c>
      <c r="L478">
        <v>11967</v>
      </c>
      <c r="M478" t="s">
        <v>26</v>
      </c>
      <c r="N478" t="s">
        <v>27</v>
      </c>
    </row>
    <row r="479" spans="1:18" x14ac:dyDescent="0.35">
      <c r="A479" t="s">
        <v>14</v>
      </c>
      <c r="B479" t="s">
        <v>15</v>
      </c>
      <c r="C479">
        <v>159</v>
      </c>
      <c r="D479" t="s">
        <v>37</v>
      </c>
      <c r="E479">
        <v>5419</v>
      </c>
      <c r="F479" t="s">
        <v>24</v>
      </c>
      <c r="G479">
        <v>236</v>
      </c>
      <c r="H479" t="s">
        <v>70</v>
      </c>
      <c r="I479">
        <v>2011</v>
      </c>
      <c r="J479">
        <v>2011</v>
      </c>
      <c r="K479" t="s">
        <v>25</v>
      </c>
      <c r="L479">
        <v>8223</v>
      </c>
      <c r="M479" t="s">
        <v>26</v>
      </c>
      <c r="N479" t="s">
        <v>27</v>
      </c>
    </row>
    <row r="480" spans="1:18" x14ac:dyDescent="0.35">
      <c r="A480" t="s">
        <v>14</v>
      </c>
      <c r="B480" t="s">
        <v>15</v>
      </c>
      <c r="C480">
        <v>159</v>
      </c>
      <c r="D480" t="s">
        <v>37</v>
      </c>
      <c r="E480">
        <v>5312</v>
      </c>
      <c r="F480" t="s">
        <v>17</v>
      </c>
      <c r="G480">
        <v>249</v>
      </c>
      <c r="H480" t="s">
        <v>65</v>
      </c>
      <c r="I480">
        <v>2012</v>
      </c>
      <c r="J480">
        <v>2012</v>
      </c>
      <c r="K480" t="s">
        <v>19</v>
      </c>
      <c r="L480">
        <v>39000</v>
      </c>
      <c r="M480" t="s">
        <v>33</v>
      </c>
      <c r="N480" t="s">
        <v>34</v>
      </c>
      <c r="P480" t="str">
        <f>D480</f>
        <v>Nigeria</v>
      </c>
      <c r="Q480">
        <f>I480</f>
        <v>2012</v>
      </c>
      <c r="R480">
        <f>SUM(L484,L486,L489,L490)*10000/SUM(L480:L483)</f>
        <v>13509.683927370545</v>
      </c>
    </row>
    <row r="481" spans="1:18" x14ac:dyDescent="0.35">
      <c r="A481" t="s">
        <v>14</v>
      </c>
      <c r="B481" t="s">
        <v>15</v>
      </c>
      <c r="C481">
        <v>159</v>
      </c>
      <c r="D481" t="s">
        <v>37</v>
      </c>
      <c r="E481">
        <v>5312</v>
      </c>
      <c r="F481" t="s">
        <v>17</v>
      </c>
      <c r="G481">
        <v>242</v>
      </c>
      <c r="H481" t="s">
        <v>66</v>
      </c>
      <c r="I481">
        <v>2012</v>
      </c>
      <c r="J481">
        <v>2012</v>
      </c>
      <c r="K481" t="s">
        <v>19</v>
      </c>
      <c r="L481">
        <v>2659800</v>
      </c>
      <c r="N481" t="s">
        <v>20</v>
      </c>
    </row>
    <row r="482" spans="1:18" x14ac:dyDescent="0.35">
      <c r="A482" t="s">
        <v>14</v>
      </c>
      <c r="B482" t="s">
        <v>15</v>
      </c>
      <c r="C482">
        <v>159</v>
      </c>
      <c r="D482" t="s">
        <v>37</v>
      </c>
      <c r="E482">
        <v>5312</v>
      </c>
      <c r="F482" t="s">
        <v>17</v>
      </c>
      <c r="G482">
        <v>289</v>
      </c>
      <c r="H482" t="s">
        <v>69</v>
      </c>
      <c r="I482">
        <v>2012</v>
      </c>
      <c r="J482">
        <v>2012</v>
      </c>
      <c r="K482" t="s">
        <v>19</v>
      </c>
      <c r="L482">
        <v>499100</v>
      </c>
      <c r="N482" t="s">
        <v>20</v>
      </c>
    </row>
    <row r="483" spans="1:18" x14ac:dyDescent="0.35">
      <c r="A483" t="s">
        <v>14</v>
      </c>
      <c r="B483" t="s">
        <v>15</v>
      </c>
      <c r="C483">
        <v>159</v>
      </c>
      <c r="D483" t="s">
        <v>37</v>
      </c>
      <c r="E483">
        <v>5312</v>
      </c>
      <c r="F483" t="s">
        <v>17</v>
      </c>
      <c r="G483">
        <v>236</v>
      </c>
      <c r="H483" t="s">
        <v>70</v>
      </c>
      <c r="I483">
        <v>2012</v>
      </c>
      <c r="J483">
        <v>2012</v>
      </c>
      <c r="K483" t="s">
        <v>19</v>
      </c>
      <c r="L483">
        <v>668300</v>
      </c>
      <c r="N483" t="s">
        <v>20</v>
      </c>
    </row>
    <row r="484" spans="1:18" x14ac:dyDescent="0.35">
      <c r="A484" t="s">
        <v>14</v>
      </c>
      <c r="B484" t="s">
        <v>15</v>
      </c>
      <c r="C484">
        <v>159</v>
      </c>
      <c r="D484" t="s">
        <v>37</v>
      </c>
      <c r="E484">
        <v>5510</v>
      </c>
      <c r="F484" t="s">
        <v>22</v>
      </c>
      <c r="G484">
        <v>249</v>
      </c>
      <c r="H484" t="s">
        <v>65</v>
      </c>
      <c r="I484">
        <v>2012</v>
      </c>
      <c r="J484">
        <v>2012</v>
      </c>
      <c r="K484" t="s">
        <v>23</v>
      </c>
      <c r="L484">
        <v>264814</v>
      </c>
      <c r="M484" t="s">
        <v>33</v>
      </c>
      <c r="N484" t="s">
        <v>34</v>
      </c>
    </row>
    <row r="485" spans="1:18" x14ac:dyDescent="0.35">
      <c r="A485" t="s">
        <v>14</v>
      </c>
      <c r="B485" t="s">
        <v>15</v>
      </c>
      <c r="C485">
        <v>159</v>
      </c>
      <c r="D485" t="s">
        <v>37</v>
      </c>
      <c r="E485">
        <v>5510</v>
      </c>
      <c r="F485" t="s">
        <v>22</v>
      </c>
      <c r="G485">
        <v>329</v>
      </c>
      <c r="H485" t="s">
        <v>71</v>
      </c>
      <c r="I485">
        <v>2012</v>
      </c>
      <c r="J485">
        <v>2012</v>
      </c>
      <c r="K485" t="s">
        <v>23</v>
      </c>
      <c r="L485">
        <v>189000</v>
      </c>
      <c r="M485" t="s">
        <v>35</v>
      </c>
      <c r="N485" t="s">
        <v>36</v>
      </c>
    </row>
    <row r="486" spans="1:18" x14ac:dyDescent="0.35">
      <c r="A486" t="s">
        <v>14</v>
      </c>
      <c r="B486" t="s">
        <v>15</v>
      </c>
      <c r="C486">
        <v>159</v>
      </c>
      <c r="D486" t="s">
        <v>37</v>
      </c>
      <c r="E486">
        <v>5510</v>
      </c>
      <c r="F486" t="s">
        <v>22</v>
      </c>
      <c r="G486">
        <v>242</v>
      </c>
      <c r="H486" t="s">
        <v>66</v>
      </c>
      <c r="I486">
        <v>2012</v>
      </c>
      <c r="J486">
        <v>2012</v>
      </c>
      <c r="K486" t="s">
        <v>23</v>
      </c>
      <c r="L486">
        <v>3313500</v>
      </c>
      <c r="N486" t="s">
        <v>20</v>
      </c>
    </row>
    <row r="487" spans="1:18" x14ac:dyDescent="0.35">
      <c r="A487" t="s">
        <v>14</v>
      </c>
      <c r="B487" t="s">
        <v>15</v>
      </c>
      <c r="C487">
        <v>159</v>
      </c>
      <c r="D487" t="s">
        <v>37</v>
      </c>
      <c r="E487">
        <v>5510</v>
      </c>
      <c r="F487" t="s">
        <v>22</v>
      </c>
      <c r="G487">
        <v>339</v>
      </c>
      <c r="H487" t="s">
        <v>67</v>
      </c>
      <c r="I487">
        <v>2012</v>
      </c>
      <c r="J487">
        <v>2012</v>
      </c>
      <c r="K487" t="s">
        <v>23</v>
      </c>
      <c r="L487">
        <v>460</v>
      </c>
      <c r="M487" t="s">
        <v>35</v>
      </c>
      <c r="N487" t="s">
        <v>36</v>
      </c>
    </row>
    <row r="488" spans="1:18" x14ac:dyDescent="0.35">
      <c r="A488" t="s">
        <v>14</v>
      </c>
      <c r="B488" t="s">
        <v>15</v>
      </c>
      <c r="C488">
        <v>159</v>
      </c>
      <c r="D488" t="s">
        <v>37</v>
      </c>
      <c r="E488">
        <v>5510</v>
      </c>
      <c r="F488" t="s">
        <v>22</v>
      </c>
      <c r="G488">
        <v>256</v>
      </c>
      <c r="H488" t="s">
        <v>73</v>
      </c>
      <c r="I488">
        <v>2012</v>
      </c>
      <c r="J488">
        <v>2012</v>
      </c>
      <c r="K488" t="s">
        <v>23</v>
      </c>
      <c r="L488">
        <v>220000</v>
      </c>
      <c r="M488" t="s">
        <v>33</v>
      </c>
      <c r="N488" t="s">
        <v>34</v>
      </c>
    </row>
    <row r="489" spans="1:18" x14ac:dyDescent="0.35">
      <c r="A489" t="s">
        <v>14</v>
      </c>
      <c r="B489" t="s">
        <v>15</v>
      </c>
      <c r="C489">
        <v>159</v>
      </c>
      <c r="D489" t="s">
        <v>37</v>
      </c>
      <c r="E489">
        <v>5510</v>
      </c>
      <c r="F489" t="s">
        <v>22</v>
      </c>
      <c r="G489">
        <v>289</v>
      </c>
      <c r="H489" t="s">
        <v>69</v>
      </c>
      <c r="I489">
        <v>2012</v>
      </c>
      <c r="J489">
        <v>2012</v>
      </c>
      <c r="K489" t="s">
        <v>23</v>
      </c>
      <c r="L489">
        <v>994800</v>
      </c>
      <c r="N489" t="s">
        <v>20</v>
      </c>
    </row>
    <row r="490" spans="1:18" x14ac:dyDescent="0.35">
      <c r="A490" t="s">
        <v>14</v>
      </c>
      <c r="B490" t="s">
        <v>15</v>
      </c>
      <c r="C490">
        <v>159</v>
      </c>
      <c r="D490" t="s">
        <v>37</v>
      </c>
      <c r="E490">
        <v>5510</v>
      </c>
      <c r="F490" t="s">
        <v>22</v>
      </c>
      <c r="G490">
        <v>236</v>
      </c>
      <c r="H490" t="s">
        <v>70</v>
      </c>
      <c r="I490">
        <v>2012</v>
      </c>
      <c r="J490">
        <v>2012</v>
      </c>
      <c r="K490" t="s">
        <v>23</v>
      </c>
      <c r="L490">
        <v>650000</v>
      </c>
      <c r="N490" t="s">
        <v>20</v>
      </c>
    </row>
    <row r="491" spans="1:18" x14ac:dyDescent="0.35">
      <c r="A491" t="s">
        <v>14</v>
      </c>
      <c r="B491" t="s">
        <v>15</v>
      </c>
      <c r="C491">
        <v>159</v>
      </c>
      <c r="D491" t="s">
        <v>37</v>
      </c>
      <c r="E491">
        <v>5419</v>
      </c>
      <c r="F491" t="s">
        <v>24</v>
      </c>
      <c r="G491">
        <v>249</v>
      </c>
      <c r="H491" t="s">
        <v>65</v>
      </c>
      <c r="I491">
        <v>2012</v>
      </c>
      <c r="J491">
        <v>2012</v>
      </c>
      <c r="K491" t="s">
        <v>25</v>
      </c>
      <c r="L491">
        <v>67901</v>
      </c>
      <c r="M491" t="s">
        <v>26</v>
      </c>
      <c r="N491" t="s">
        <v>27</v>
      </c>
    </row>
    <row r="492" spans="1:18" x14ac:dyDescent="0.35">
      <c r="A492" t="s">
        <v>14</v>
      </c>
      <c r="B492" t="s">
        <v>15</v>
      </c>
      <c r="C492">
        <v>159</v>
      </c>
      <c r="D492" t="s">
        <v>37</v>
      </c>
      <c r="E492">
        <v>5419</v>
      </c>
      <c r="F492" t="s">
        <v>24</v>
      </c>
      <c r="G492">
        <v>242</v>
      </c>
      <c r="H492" t="s">
        <v>66</v>
      </c>
      <c r="I492">
        <v>2012</v>
      </c>
      <c r="J492">
        <v>2012</v>
      </c>
      <c r="K492" t="s">
        <v>25</v>
      </c>
      <c r="L492">
        <v>12458</v>
      </c>
      <c r="M492" t="s">
        <v>26</v>
      </c>
      <c r="N492" t="s">
        <v>27</v>
      </c>
    </row>
    <row r="493" spans="1:18" x14ac:dyDescent="0.35">
      <c r="A493" t="s">
        <v>14</v>
      </c>
      <c r="B493" t="s">
        <v>15</v>
      </c>
      <c r="C493">
        <v>159</v>
      </c>
      <c r="D493" t="s">
        <v>37</v>
      </c>
      <c r="E493">
        <v>5419</v>
      </c>
      <c r="F493" t="s">
        <v>24</v>
      </c>
      <c r="G493">
        <v>289</v>
      </c>
      <c r="H493" t="s">
        <v>69</v>
      </c>
      <c r="I493">
        <v>2012</v>
      </c>
      <c r="J493">
        <v>2012</v>
      </c>
      <c r="K493" t="s">
        <v>25</v>
      </c>
      <c r="L493">
        <v>19932</v>
      </c>
      <c r="M493" t="s">
        <v>26</v>
      </c>
      <c r="N493" t="s">
        <v>27</v>
      </c>
    </row>
    <row r="494" spans="1:18" x14ac:dyDescent="0.35">
      <c r="A494" t="s">
        <v>14</v>
      </c>
      <c r="B494" t="s">
        <v>15</v>
      </c>
      <c r="C494">
        <v>159</v>
      </c>
      <c r="D494" t="s">
        <v>37</v>
      </c>
      <c r="E494">
        <v>5419</v>
      </c>
      <c r="F494" t="s">
        <v>24</v>
      </c>
      <c r="G494">
        <v>236</v>
      </c>
      <c r="H494" t="s">
        <v>70</v>
      </c>
      <c r="I494">
        <v>2012</v>
      </c>
      <c r="J494">
        <v>2012</v>
      </c>
      <c r="K494" t="s">
        <v>25</v>
      </c>
      <c r="L494">
        <v>9726</v>
      </c>
      <c r="M494" t="s">
        <v>26</v>
      </c>
      <c r="N494" t="s">
        <v>27</v>
      </c>
    </row>
    <row r="495" spans="1:18" x14ac:dyDescent="0.35">
      <c r="A495" t="s">
        <v>14</v>
      </c>
      <c r="B495" t="s">
        <v>15</v>
      </c>
      <c r="C495">
        <v>159</v>
      </c>
      <c r="D495" t="s">
        <v>37</v>
      </c>
      <c r="E495">
        <v>5312</v>
      </c>
      <c r="F495" t="s">
        <v>17</v>
      </c>
      <c r="G495">
        <v>249</v>
      </c>
      <c r="H495" t="s">
        <v>65</v>
      </c>
      <c r="I495">
        <v>2013</v>
      </c>
      <c r="J495">
        <v>2013</v>
      </c>
      <c r="K495" t="s">
        <v>19</v>
      </c>
      <c r="L495">
        <v>39000</v>
      </c>
      <c r="M495" t="s">
        <v>33</v>
      </c>
      <c r="N495" t="s">
        <v>34</v>
      </c>
      <c r="P495" t="str">
        <f>D495</f>
        <v>Nigeria</v>
      </c>
      <c r="Q495">
        <f>I495</f>
        <v>2013</v>
      </c>
      <c r="R495">
        <f>SUM(L499,L501,L504,L505)*10000/SUM(L495:L498)</f>
        <v>9660.4710199567689</v>
      </c>
    </row>
    <row r="496" spans="1:18" x14ac:dyDescent="0.35">
      <c r="A496" t="s">
        <v>14</v>
      </c>
      <c r="B496" t="s">
        <v>15</v>
      </c>
      <c r="C496">
        <v>159</v>
      </c>
      <c r="D496" t="s">
        <v>37</v>
      </c>
      <c r="E496">
        <v>5312</v>
      </c>
      <c r="F496" t="s">
        <v>17</v>
      </c>
      <c r="G496">
        <v>242</v>
      </c>
      <c r="H496" t="s">
        <v>66</v>
      </c>
      <c r="I496">
        <v>2013</v>
      </c>
      <c r="J496">
        <v>2013</v>
      </c>
      <c r="K496" t="s">
        <v>19</v>
      </c>
      <c r="L496">
        <v>2732700</v>
      </c>
      <c r="N496" t="s">
        <v>20</v>
      </c>
    </row>
    <row r="497" spans="1:18" x14ac:dyDescent="0.35">
      <c r="A497" t="s">
        <v>14</v>
      </c>
      <c r="B497" t="s">
        <v>15</v>
      </c>
      <c r="C497">
        <v>159</v>
      </c>
      <c r="D497" t="s">
        <v>37</v>
      </c>
      <c r="E497">
        <v>5312</v>
      </c>
      <c r="F497" t="s">
        <v>17</v>
      </c>
      <c r="G497">
        <v>289</v>
      </c>
      <c r="H497" t="s">
        <v>69</v>
      </c>
      <c r="I497">
        <v>2013</v>
      </c>
      <c r="J497">
        <v>2013</v>
      </c>
      <c r="K497" t="s">
        <v>19</v>
      </c>
      <c r="L497">
        <v>526900</v>
      </c>
      <c r="N497" t="s">
        <v>20</v>
      </c>
    </row>
    <row r="498" spans="1:18" x14ac:dyDescent="0.35">
      <c r="A498" t="s">
        <v>14</v>
      </c>
      <c r="B498" t="s">
        <v>15</v>
      </c>
      <c r="C498">
        <v>159</v>
      </c>
      <c r="D498" t="s">
        <v>37</v>
      </c>
      <c r="E498">
        <v>5312</v>
      </c>
      <c r="F498" t="s">
        <v>17</v>
      </c>
      <c r="G498">
        <v>236</v>
      </c>
      <c r="H498" t="s">
        <v>70</v>
      </c>
      <c r="I498">
        <v>2013</v>
      </c>
      <c r="J498">
        <v>2013</v>
      </c>
      <c r="K498" t="s">
        <v>19</v>
      </c>
      <c r="L498">
        <v>680000</v>
      </c>
      <c r="N498" t="s">
        <v>20</v>
      </c>
    </row>
    <row r="499" spans="1:18" x14ac:dyDescent="0.35">
      <c r="A499" t="s">
        <v>14</v>
      </c>
      <c r="B499" t="s">
        <v>15</v>
      </c>
      <c r="C499">
        <v>159</v>
      </c>
      <c r="D499" t="s">
        <v>37</v>
      </c>
      <c r="E499">
        <v>5510</v>
      </c>
      <c r="F499" t="s">
        <v>22</v>
      </c>
      <c r="G499">
        <v>249</v>
      </c>
      <c r="H499" t="s">
        <v>65</v>
      </c>
      <c r="I499">
        <v>2013</v>
      </c>
      <c r="J499">
        <v>2013</v>
      </c>
      <c r="K499" t="s">
        <v>23</v>
      </c>
      <c r="L499">
        <v>266045</v>
      </c>
      <c r="M499" t="s">
        <v>33</v>
      </c>
      <c r="N499" t="s">
        <v>34</v>
      </c>
    </row>
    <row r="500" spans="1:18" x14ac:dyDescent="0.35">
      <c r="A500" t="s">
        <v>14</v>
      </c>
      <c r="B500" t="s">
        <v>15</v>
      </c>
      <c r="C500">
        <v>159</v>
      </c>
      <c r="D500" t="s">
        <v>37</v>
      </c>
      <c r="E500">
        <v>5510</v>
      </c>
      <c r="F500" t="s">
        <v>22</v>
      </c>
      <c r="G500">
        <v>329</v>
      </c>
      <c r="H500" t="s">
        <v>71</v>
      </c>
      <c r="I500">
        <v>2013</v>
      </c>
      <c r="J500">
        <v>2013</v>
      </c>
      <c r="K500" t="s">
        <v>23</v>
      </c>
      <c r="L500">
        <v>130000</v>
      </c>
      <c r="M500" t="s">
        <v>33</v>
      </c>
      <c r="N500" t="s">
        <v>34</v>
      </c>
    </row>
    <row r="501" spans="1:18" x14ac:dyDescent="0.35">
      <c r="A501" t="s">
        <v>14</v>
      </c>
      <c r="B501" t="s">
        <v>15</v>
      </c>
      <c r="C501">
        <v>159</v>
      </c>
      <c r="D501" t="s">
        <v>37</v>
      </c>
      <c r="E501">
        <v>5510</v>
      </c>
      <c r="F501" t="s">
        <v>22</v>
      </c>
      <c r="G501">
        <v>242</v>
      </c>
      <c r="H501" t="s">
        <v>66</v>
      </c>
      <c r="I501">
        <v>2013</v>
      </c>
      <c r="J501">
        <v>2013</v>
      </c>
      <c r="K501" t="s">
        <v>23</v>
      </c>
      <c r="L501">
        <v>2474530</v>
      </c>
      <c r="N501" t="s">
        <v>20</v>
      </c>
    </row>
    <row r="502" spans="1:18" x14ac:dyDescent="0.35">
      <c r="A502" t="s">
        <v>14</v>
      </c>
      <c r="B502" t="s">
        <v>15</v>
      </c>
      <c r="C502">
        <v>159</v>
      </c>
      <c r="D502" t="s">
        <v>37</v>
      </c>
      <c r="E502">
        <v>5510</v>
      </c>
      <c r="F502" t="s">
        <v>22</v>
      </c>
      <c r="G502">
        <v>339</v>
      </c>
      <c r="H502" t="s">
        <v>67</v>
      </c>
      <c r="I502">
        <v>2013</v>
      </c>
      <c r="J502">
        <v>2013</v>
      </c>
      <c r="K502" t="s">
        <v>23</v>
      </c>
      <c r="L502">
        <v>460</v>
      </c>
      <c r="M502" t="s">
        <v>35</v>
      </c>
      <c r="N502" t="s">
        <v>36</v>
      </c>
    </row>
    <row r="503" spans="1:18" x14ac:dyDescent="0.35">
      <c r="A503" t="s">
        <v>14</v>
      </c>
      <c r="B503" t="s">
        <v>15</v>
      </c>
      <c r="C503">
        <v>159</v>
      </c>
      <c r="D503" t="s">
        <v>37</v>
      </c>
      <c r="E503">
        <v>5510</v>
      </c>
      <c r="F503" t="s">
        <v>22</v>
      </c>
      <c r="G503">
        <v>256</v>
      </c>
      <c r="H503" t="s">
        <v>73</v>
      </c>
      <c r="I503">
        <v>2013</v>
      </c>
      <c r="J503">
        <v>2013</v>
      </c>
      <c r="K503" t="s">
        <v>23</v>
      </c>
      <c r="L503">
        <v>228000</v>
      </c>
      <c r="M503" t="s">
        <v>33</v>
      </c>
      <c r="N503" t="s">
        <v>34</v>
      </c>
    </row>
    <row r="504" spans="1:18" x14ac:dyDescent="0.35">
      <c r="A504" t="s">
        <v>14</v>
      </c>
      <c r="B504" t="s">
        <v>15</v>
      </c>
      <c r="C504">
        <v>159</v>
      </c>
      <c r="D504" t="s">
        <v>37</v>
      </c>
      <c r="E504">
        <v>5510</v>
      </c>
      <c r="F504" t="s">
        <v>22</v>
      </c>
      <c r="G504">
        <v>289</v>
      </c>
      <c r="H504" t="s">
        <v>69</v>
      </c>
      <c r="I504">
        <v>2013</v>
      </c>
      <c r="J504">
        <v>2013</v>
      </c>
      <c r="K504" t="s">
        <v>23</v>
      </c>
      <c r="L504">
        <v>584980</v>
      </c>
      <c r="N504" t="s">
        <v>20</v>
      </c>
    </row>
    <row r="505" spans="1:18" x14ac:dyDescent="0.35">
      <c r="A505" t="s">
        <v>14</v>
      </c>
      <c r="B505" t="s">
        <v>15</v>
      </c>
      <c r="C505">
        <v>159</v>
      </c>
      <c r="D505" t="s">
        <v>37</v>
      </c>
      <c r="E505">
        <v>5510</v>
      </c>
      <c r="F505" t="s">
        <v>22</v>
      </c>
      <c r="G505">
        <v>236</v>
      </c>
      <c r="H505" t="s">
        <v>70</v>
      </c>
      <c r="I505">
        <v>2013</v>
      </c>
      <c r="J505">
        <v>2013</v>
      </c>
      <c r="K505" t="s">
        <v>23</v>
      </c>
      <c r="L505">
        <v>517960</v>
      </c>
      <c r="N505" t="s">
        <v>20</v>
      </c>
    </row>
    <row r="506" spans="1:18" x14ac:dyDescent="0.35">
      <c r="A506" t="s">
        <v>14</v>
      </c>
      <c r="B506" t="s">
        <v>15</v>
      </c>
      <c r="C506">
        <v>159</v>
      </c>
      <c r="D506" t="s">
        <v>37</v>
      </c>
      <c r="E506">
        <v>5419</v>
      </c>
      <c r="F506" t="s">
        <v>24</v>
      </c>
      <c r="G506">
        <v>249</v>
      </c>
      <c r="H506" t="s">
        <v>65</v>
      </c>
      <c r="I506">
        <v>2013</v>
      </c>
      <c r="J506">
        <v>2013</v>
      </c>
      <c r="K506" t="s">
        <v>25</v>
      </c>
      <c r="L506">
        <v>68217</v>
      </c>
      <c r="M506" t="s">
        <v>26</v>
      </c>
      <c r="N506" t="s">
        <v>27</v>
      </c>
    </row>
    <row r="507" spans="1:18" x14ac:dyDescent="0.35">
      <c r="A507" t="s">
        <v>14</v>
      </c>
      <c r="B507" t="s">
        <v>15</v>
      </c>
      <c r="C507">
        <v>159</v>
      </c>
      <c r="D507" t="s">
        <v>37</v>
      </c>
      <c r="E507">
        <v>5419</v>
      </c>
      <c r="F507" t="s">
        <v>24</v>
      </c>
      <c r="G507">
        <v>242</v>
      </c>
      <c r="H507" t="s">
        <v>66</v>
      </c>
      <c r="I507">
        <v>2013</v>
      </c>
      <c r="J507">
        <v>2013</v>
      </c>
      <c r="K507" t="s">
        <v>25</v>
      </c>
      <c r="L507">
        <v>9055</v>
      </c>
      <c r="M507" t="s">
        <v>26</v>
      </c>
      <c r="N507" t="s">
        <v>27</v>
      </c>
    </row>
    <row r="508" spans="1:18" x14ac:dyDescent="0.35">
      <c r="A508" t="s">
        <v>14</v>
      </c>
      <c r="B508" t="s">
        <v>15</v>
      </c>
      <c r="C508">
        <v>159</v>
      </c>
      <c r="D508" t="s">
        <v>37</v>
      </c>
      <c r="E508">
        <v>5419</v>
      </c>
      <c r="F508" t="s">
        <v>24</v>
      </c>
      <c r="G508">
        <v>289</v>
      </c>
      <c r="H508" t="s">
        <v>69</v>
      </c>
      <c r="I508">
        <v>2013</v>
      </c>
      <c r="J508">
        <v>2013</v>
      </c>
      <c r="K508" t="s">
        <v>25</v>
      </c>
      <c r="L508">
        <v>11102</v>
      </c>
      <c r="M508" t="s">
        <v>26</v>
      </c>
      <c r="N508" t="s">
        <v>27</v>
      </c>
    </row>
    <row r="509" spans="1:18" x14ac:dyDescent="0.35">
      <c r="A509" t="s">
        <v>14</v>
      </c>
      <c r="B509" t="s">
        <v>15</v>
      </c>
      <c r="C509">
        <v>159</v>
      </c>
      <c r="D509" t="s">
        <v>37</v>
      </c>
      <c r="E509">
        <v>5419</v>
      </c>
      <c r="F509" t="s">
        <v>24</v>
      </c>
      <c r="G509">
        <v>236</v>
      </c>
      <c r="H509" t="s">
        <v>70</v>
      </c>
      <c r="I509">
        <v>2013</v>
      </c>
      <c r="J509">
        <v>2013</v>
      </c>
      <c r="K509" t="s">
        <v>25</v>
      </c>
      <c r="L509">
        <v>7617</v>
      </c>
      <c r="M509" t="s">
        <v>26</v>
      </c>
      <c r="N509" t="s">
        <v>27</v>
      </c>
    </row>
    <row r="510" spans="1:18" x14ac:dyDescent="0.35">
      <c r="A510" t="s">
        <v>14</v>
      </c>
      <c r="B510" t="s">
        <v>15</v>
      </c>
      <c r="C510">
        <v>159</v>
      </c>
      <c r="D510" t="s">
        <v>37</v>
      </c>
      <c r="E510">
        <v>5312</v>
      </c>
      <c r="F510" t="s">
        <v>17</v>
      </c>
      <c r="G510">
        <v>249</v>
      </c>
      <c r="H510" t="s">
        <v>65</v>
      </c>
      <c r="I510">
        <v>2014</v>
      </c>
      <c r="J510">
        <v>2014</v>
      </c>
      <c r="K510" t="s">
        <v>19</v>
      </c>
      <c r="L510">
        <v>38907</v>
      </c>
      <c r="N510" t="s">
        <v>20</v>
      </c>
      <c r="P510" t="str">
        <f>D510</f>
        <v>Nigeria</v>
      </c>
      <c r="Q510">
        <f>I510</f>
        <v>2014</v>
      </c>
      <c r="R510">
        <f>SUM(L514,L516,L519,L520)*10000/SUM(L510:L513)</f>
        <v>11721.122354521634</v>
      </c>
    </row>
    <row r="511" spans="1:18" x14ac:dyDescent="0.35">
      <c r="A511" t="s">
        <v>14</v>
      </c>
      <c r="B511" t="s">
        <v>15</v>
      </c>
      <c r="C511">
        <v>159</v>
      </c>
      <c r="D511" t="s">
        <v>37</v>
      </c>
      <c r="E511">
        <v>5312</v>
      </c>
      <c r="F511" t="s">
        <v>17</v>
      </c>
      <c r="G511">
        <v>242</v>
      </c>
      <c r="H511" t="s">
        <v>66</v>
      </c>
      <c r="I511">
        <v>2014</v>
      </c>
      <c r="J511">
        <v>2014</v>
      </c>
      <c r="K511" t="s">
        <v>19</v>
      </c>
      <c r="L511">
        <v>2799773</v>
      </c>
      <c r="N511" t="s">
        <v>20</v>
      </c>
    </row>
    <row r="512" spans="1:18" x14ac:dyDescent="0.35">
      <c r="A512" t="s">
        <v>14</v>
      </c>
      <c r="B512" t="s">
        <v>15</v>
      </c>
      <c r="C512">
        <v>159</v>
      </c>
      <c r="D512" t="s">
        <v>37</v>
      </c>
      <c r="E512">
        <v>5312</v>
      </c>
      <c r="F512" t="s">
        <v>17</v>
      </c>
      <c r="G512">
        <v>289</v>
      </c>
      <c r="H512" t="s">
        <v>69</v>
      </c>
      <c r="I512">
        <v>2014</v>
      </c>
      <c r="J512">
        <v>2014</v>
      </c>
      <c r="K512" t="s">
        <v>19</v>
      </c>
      <c r="L512">
        <v>559900</v>
      </c>
      <c r="N512" t="s">
        <v>20</v>
      </c>
    </row>
    <row r="513" spans="1:18" x14ac:dyDescent="0.35">
      <c r="A513" t="s">
        <v>14</v>
      </c>
      <c r="B513" t="s">
        <v>15</v>
      </c>
      <c r="C513">
        <v>159</v>
      </c>
      <c r="D513" t="s">
        <v>37</v>
      </c>
      <c r="E513">
        <v>5312</v>
      </c>
      <c r="F513" t="s">
        <v>17</v>
      </c>
      <c r="G513">
        <v>236</v>
      </c>
      <c r="H513" t="s">
        <v>70</v>
      </c>
      <c r="I513">
        <v>2014</v>
      </c>
      <c r="J513">
        <v>2014</v>
      </c>
      <c r="K513" t="s">
        <v>19</v>
      </c>
      <c r="L513">
        <v>633016</v>
      </c>
      <c r="N513" t="s">
        <v>20</v>
      </c>
    </row>
    <row r="514" spans="1:18" x14ac:dyDescent="0.35">
      <c r="A514" t="s">
        <v>14</v>
      </c>
      <c r="B514" t="s">
        <v>15</v>
      </c>
      <c r="C514">
        <v>159</v>
      </c>
      <c r="D514" t="s">
        <v>37</v>
      </c>
      <c r="E514">
        <v>5510</v>
      </c>
      <c r="F514" t="s">
        <v>22</v>
      </c>
      <c r="G514">
        <v>249</v>
      </c>
      <c r="H514" t="s">
        <v>65</v>
      </c>
      <c r="I514">
        <v>2014</v>
      </c>
      <c r="J514">
        <v>2014</v>
      </c>
      <c r="K514" t="s">
        <v>23</v>
      </c>
      <c r="L514">
        <v>267520</v>
      </c>
      <c r="M514" t="s">
        <v>33</v>
      </c>
      <c r="N514" t="s">
        <v>34</v>
      </c>
    </row>
    <row r="515" spans="1:18" x14ac:dyDescent="0.35">
      <c r="A515" t="s">
        <v>14</v>
      </c>
      <c r="B515" t="s">
        <v>15</v>
      </c>
      <c r="C515">
        <v>159</v>
      </c>
      <c r="D515" t="s">
        <v>37</v>
      </c>
      <c r="E515">
        <v>5510</v>
      </c>
      <c r="F515" t="s">
        <v>22</v>
      </c>
      <c r="G515">
        <v>329</v>
      </c>
      <c r="H515" t="s">
        <v>71</v>
      </c>
      <c r="I515">
        <v>2014</v>
      </c>
      <c r="J515">
        <v>2014</v>
      </c>
      <c r="K515" t="s">
        <v>23</v>
      </c>
      <c r="L515">
        <v>110000</v>
      </c>
      <c r="M515" t="s">
        <v>33</v>
      </c>
      <c r="N515" t="s">
        <v>34</v>
      </c>
    </row>
    <row r="516" spans="1:18" x14ac:dyDescent="0.35">
      <c r="A516" t="s">
        <v>14</v>
      </c>
      <c r="B516" t="s">
        <v>15</v>
      </c>
      <c r="C516">
        <v>159</v>
      </c>
      <c r="D516" t="s">
        <v>37</v>
      </c>
      <c r="E516">
        <v>5510</v>
      </c>
      <c r="F516" t="s">
        <v>22</v>
      </c>
      <c r="G516">
        <v>242</v>
      </c>
      <c r="H516" t="s">
        <v>66</v>
      </c>
      <c r="I516">
        <v>2014</v>
      </c>
      <c r="J516">
        <v>2014</v>
      </c>
      <c r="K516" t="s">
        <v>23</v>
      </c>
      <c r="L516">
        <v>3399158</v>
      </c>
      <c r="N516" t="s">
        <v>20</v>
      </c>
    </row>
    <row r="517" spans="1:18" x14ac:dyDescent="0.35">
      <c r="A517" t="s">
        <v>14</v>
      </c>
      <c r="B517" t="s">
        <v>15</v>
      </c>
      <c r="C517">
        <v>159</v>
      </c>
      <c r="D517" t="s">
        <v>37</v>
      </c>
      <c r="E517">
        <v>5510</v>
      </c>
      <c r="F517" t="s">
        <v>22</v>
      </c>
      <c r="G517">
        <v>339</v>
      </c>
      <c r="H517" t="s">
        <v>67</v>
      </c>
      <c r="I517">
        <v>2014</v>
      </c>
      <c r="J517">
        <v>2014</v>
      </c>
      <c r="K517" t="s">
        <v>23</v>
      </c>
      <c r="L517">
        <v>500</v>
      </c>
      <c r="M517" t="s">
        <v>35</v>
      </c>
      <c r="N517" t="s">
        <v>36</v>
      </c>
    </row>
    <row r="518" spans="1:18" x14ac:dyDescent="0.35">
      <c r="A518" t="s">
        <v>14</v>
      </c>
      <c r="B518" t="s">
        <v>15</v>
      </c>
      <c r="C518">
        <v>159</v>
      </c>
      <c r="D518" t="s">
        <v>37</v>
      </c>
      <c r="E518">
        <v>5510</v>
      </c>
      <c r="F518" t="s">
        <v>22</v>
      </c>
      <c r="G518">
        <v>256</v>
      </c>
      <c r="H518" t="s">
        <v>73</v>
      </c>
      <c r="I518">
        <v>2014</v>
      </c>
      <c r="J518">
        <v>2014</v>
      </c>
      <c r="K518" t="s">
        <v>23</v>
      </c>
      <c r="L518">
        <v>235000</v>
      </c>
      <c r="M518" t="s">
        <v>33</v>
      </c>
      <c r="N518" t="s">
        <v>34</v>
      </c>
    </row>
    <row r="519" spans="1:18" x14ac:dyDescent="0.35">
      <c r="A519" t="s">
        <v>14</v>
      </c>
      <c r="B519" t="s">
        <v>15</v>
      </c>
      <c r="C519">
        <v>159</v>
      </c>
      <c r="D519" t="s">
        <v>37</v>
      </c>
      <c r="E519">
        <v>5510</v>
      </c>
      <c r="F519" t="s">
        <v>22</v>
      </c>
      <c r="G519">
        <v>289</v>
      </c>
      <c r="H519" t="s">
        <v>69</v>
      </c>
      <c r="I519">
        <v>2014</v>
      </c>
      <c r="J519">
        <v>2014</v>
      </c>
      <c r="K519" t="s">
        <v>23</v>
      </c>
      <c r="L519">
        <v>434990</v>
      </c>
      <c r="N519" t="s">
        <v>20</v>
      </c>
    </row>
    <row r="520" spans="1:18" x14ac:dyDescent="0.35">
      <c r="A520" t="s">
        <v>14</v>
      </c>
      <c r="B520" t="s">
        <v>15</v>
      </c>
      <c r="C520">
        <v>159</v>
      </c>
      <c r="D520" t="s">
        <v>37</v>
      </c>
      <c r="E520">
        <v>5510</v>
      </c>
      <c r="F520" t="s">
        <v>22</v>
      </c>
      <c r="G520">
        <v>236</v>
      </c>
      <c r="H520" t="s">
        <v>70</v>
      </c>
      <c r="I520">
        <v>2014</v>
      </c>
      <c r="J520">
        <v>2014</v>
      </c>
      <c r="K520" t="s">
        <v>23</v>
      </c>
      <c r="L520">
        <v>623815</v>
      </c>
      <c r="N520" t="s">
        <v>20</v>
      </c>
    </row>
    <row r="521" spans="1:18" x14ac:dyDescent="0.35">
      <c r="A521" t="s">
        <v>14</v>
      </c>
      <c r="B521" t="s">
        <v>15</v>
      </c>
      <c r="C521">
        <v>159</v>
      </c>
      <c r="D521" t="s">
        <v>37</v>
      </c>
      <c r="E521">
        <v>5419</v>
      </c>
      <c r="F521" t="s">
        <v>24</v>
      </c>
      <c r="G521">
        <v>249</v>
      </c>
      <c r="H521" t="s">
        <v>65</v>
      </c>
      <c r="I521">
        <v>2014</v>
      </c>
      <c r="J521">
        <v>2014</v>
      </c>
      <c r="K521" t="s">
        <v>25</v>
      </c>
      <c r="L521">
        <v>68759</v>
      </c>
      <c r="M521" t="s">
        <v>26</v>
      </c>
      <c r="N521" t="s">
        <v>27</v>
      </c>
    </row>
    <row r="522" spans="1:18" x14ac:dyDescent="0.35">
      <c r="A522" t="s">
        <v>14</v>
      </c>
      <c r="B522" t="s">
        <v>15</v>
      </c>
      <c r="C522">
        <v>159</v>
      </c>
      <c r="D522" t="s">
        <v>37</v>
      </c>
      <c r="E522">
        <v>5419</v>
      </c>
      <c r="F522" t="s">
        <v>24</v>
      </c>
      <c r="G522">
        <v>242</v>
      </c>
      <c r="H522" t="s">
        <v>66</v>
      </c>
      <c r="I522">
        <v>2014</v>
      </c>
      <c r="J522">
        <v>2014</v>
      </c>
      <c r="K522" t="s">
        <v>25</v>
      </c>
      <c r="L522">
        <v>12141</v>
      </c>
      <c r="M522" t="s">
        <v>26</v>
      </c>
      <c r="N522" t="s">
        <v>27</v>
      </c>
    </row>
    <row r="523" spans="1:18" x14ac:dyDescent="0.35">
      <c r="A523" t="s">
        <v>14</v>
      </c>
      <c r="B523" t="s">
        <v>15</v>
      </c>
      <c r="C523">
        <v>159</v>
      </c>
      <c r="D523" t="s">
        <v>37</v>
      </c>
      <c r="E523">
        <v>5419</v>
      </c>
      <c r="F523" t="s">
        <v>24</v>
      </c>
      <c r="G523">
        <v>289</v>
      </c>
      <c r="H523" t="s">
        <v>69</v>
      </c>
      <c r="I523">
        <v>2014</v>
      </c>
      <c r="J523">
        <v>2014</v>
      </c>
      <c r="K523" t="s">
        <v>25</v>
      </c>
      <c r="L523">
        <v>7769</v>
      </c>
      <c r="M523" t="s">
        <v>26</v>
      </c>
      <c r="N523" t="s">
        <v>27</v>
      </c>
    </row>
    <row r="524" spans="1:18" x14ac:dyDescent="0.35">
      <c r="A524" t="s">
        <v>14</v>
      </c>
      <c r="B524" t="s">
        <v>15</v>
      </c>
      <c r="C524">
        <v>159</v>
      </c>
      <c r="D524" t="s">
        <v>37</v>
      </c>
      <c r="E524">
        <v>5419</v>
      </c>
      <c r="F524" t="s">
        <v>24</v>
      </c>
      <c r="G524">
        <v>236</v>
      </c>
      <c r="H524" t="s">
        <v>70</v>
      </c>
      <c r="I524">
        <v>2014</v>
      </c>
      <c r="J524">
        <v>2014</v>
      </c>
      <c r="K524" t="s">
        <v>25</v>
      </c>
      <c r="L524">
        <v>9855</v>
      </c>
      <c r="M524" t="s">
        <v>26</v>
      </c>
      <c r="N524" t="s">
        <v>27</v>
      </c>
    </row>
    <row r="525" spans="1:18" x14ac:dyDescent="0.35">
      <c r="A525" t="s">
        <v>14</v>
      </c>
      <c r="B525" t="s">
        <v>15</v>
      </c>
      <c r="C525">
        <v>159</v>
      </c>
      <c r="D525" t="s">
        <v>37</v>
      </c>
      <c r="E525">
        <v>5312</v>
      </c>
      <c r="F525" t="s">
        <v>17</v>
      </c>
      <c r="G525">
        <v>249</v>
      </c>
      <c r="H525" t="s">
        <v>65</v>
      </c>
      <c r="I525">
        <v>2015</v>
      </c>
      <c r="J525">
        <v>2015</v>
      </c>
      <c r="K525" t="s">
        <v>19</v>
      </c>
      <c r="L525">
        <v>38740</v>
      </c>
      <c r="M525" t="s">
        <v>30</v>
      </c>
      <c r="N525" t="s">
        <v>31</v>
      </c>
      <c r="P525" t="str">
        <f>D525</f>
        <v>Nigeria</v>
      </c>
      <c r="Q525">
        <f>I525</f>
        <v>2015</v>
      </c>
      <c r="R525">
        <f>SUM(L529,L531,L534,L535)*10000/SUM(L525:L528)</f>
        <v>12138.592306136157</v>
      </c>
    </row>
    <row r="526" spans="1:18" x14ac:dyDescent="0.35">
      <c r="A526" t="s">
        <v>14</v>
      </c>
      <c r="B526" t="s">
        <v>15</v>
      </c>
      <c r="C526">
        <v>159</v>
      </c>
      <c r="D526" t="s">
        <v>37</v>
      </c>
      <c r="E526">
        <v>5312</v>
      </c>
      <c r="F526" t="s">
        <v>17</v>
      </c>
      <c r="G526">
        <v>242</v>
      </c>
      <c r="H526" t="s">
        <v>66</v>
      </c>
      <c r="I526">
        <v>2015</v>
      </c>
      <c r="J526">
        <v>2015</v>
      </c>
      <c r="K526" t="s">
        <v>19</v>
      </c>
      <c r="L526">
        <v>2801756</v>
      </c>
      <c r="N526" t="s">
        <v>20</v>
      </c>
    </row>
    <row r="527" spans="1:18" x14ac:dyDescent="0.35">
      <c r="A527" t="s">
        <v>14</v>
      </c>
      <c r="B527" t="s">
        <v>15</v>
      </c>
      <c r="C527">
        <v>159</v>
      </c>
      <c r="D527" t="s">
        <v>37</v>
      </c>
      <c r="E527">
        <v>5312</v>
      </c>
      <c r="F527" t="s">
        <v>17</v>
      </c>
      <c r="G527">
        <v>289</v>
      </c>
      <c r="H527" t="s">
        <v>69</v>
      </c>
      <c r="I527">
        <v>2015</v>
      </c>
      <c r="J527">
        <v>2015</v>
      </c>
      <c r="K527" t="s">
        <v>19</v>
      </c>
      <c r="L527">
        <v>470100</v>
      </c>
      <c r="N527" t="s">
        <v>20</v>
      </c>
    </row>
    <row r="528" spans="1:18" x14ac:dyDescent="0.35">
      <c r="A528" t="s">
        <v>14</v>
      </c>
      <c r="B528" t="s">
        <v>15</v>
      </c>
      <c r="C528">
        <v>159</v>
      </c>
      <c r="D528" t="s">
        <v>37</v>
      </c>
      <c r="E528">
        <v>5312</v>
      </c>
      <c r="F528" t="s">
        <v>17</v>
      </c>
      <c r="G528">
        <v>236</v>
      </c>
      <c r="H528" t="s">
        <v>70</v>
      </c>
      <c r="I528">
        <v>2015</v>
      </c>
      <c r="J528">
        <v>2015</v>
      </c>
      <c r="K528" t="s">
        <v>19</v>
      </c>
      <c r="L528">
        <v>609333</v>
      </c>
      <c r="N528" t="s">
        <v>20</v>
      </c>
    </row>
    <row r="529" spans="1:18" x14ac:dyDescent="0.35">
      <c r="A529" t="s">
        <v>14</v>
      </c>
      <c r="B529" t="s">
        <v>15</v>
      </c>
      <c r="C529">
        <v>159</v>
      </c>
      <c r="D529" t="s">
        <v>37</v>
      </c>
      <c r="E529">
        <v>5510</v>
      </c>
      <c r="F529" t="s">
        <v>22</v>
      </c>
      <c r="G529">
        <v>249</v>
      </c>
      <c r="H529" t="s">
        <v>65</v>
      </c>
      <c r="I529">
        <v>2015</v>
      </c>
      <c r="J529">
        <v>2015</v>
      </c>
      <c r="K529" t="s">
        <v>23</v>
      </c>
      <c r="L529">
        <v>269373</v>
      </c>
      <c r="M529" t="s">
        <v>30</v>
      </c>
      <c r="N529" t="s">
        <v>31</v>
      </c>
    </row>
    <row r="530" spans="1:18" x14ac:dyDescent="0.35">
      <c r="A530" t="s">
        <v>14</v>
      </c>
      <c r="B530" t="s">
        <v>15</v>
      </c>
      <c r="C530">
        <v>159</v>
      </c>
      <c r="D530" t="s">
        <v>37</v>
      </c>
      <c r="E530">
        <v>5510</v>
      </c>
      <c r="F530" t="s">
        <v>22</v>
      </c>
      <c r="G530">
        <v>329</v>
      </c>
      <c r="H530" t="s">
        <v>71</v>
      </c>
      <c r="I530">
        <v>2015</v>
      </c>
      <c r="J530">
        <v>2015</v>
      </c>
      <c r="K530" t="s">
        <v>23</v>
      </c>
      <c r="L530">
        <v>175000</v>
      </c>
      <c r="M530" t="s">
        <v>35</v>
      </c>
      <c r="N530" t="s">
        <v>36</v>
      </c>
    </row>
    <row r="531" spans="1:18" x14ac:dyDescent="0.35">
      <c r="A531" t="s">
        <v>14</v>
      </c>
      <c r="B531" t="s">
        <v>15</v>
      </c>
      <c r="C531">
        <v>159</v>
      </c>
      <c r="D531" t="s">
        <v>37</v>
      </c>
      <c r="E531">
        <v>5510</v>
      </c>
      <c r="F531" t="s">
        <v>22</v>
      </c>
      <c r="G531">
        <v>242</v>
      </c>
      <c r="H531" t="s">
        <v>66</v>
      </c>
      <c r="I531">
        <v>2015</v>
      </c>
      <c r="J531">
        <v>2015</v>
      </c>
      <c r="K531" t="s">
        <v>23</v>
      </c>
      <c r="L531">
        <v>3467446</v>
      </c>
      <c r="N531" t="s">
        <v>20</v>
      </c>
    </row>
    <row r="532" spans="1:18" x14ac:dyDescent="0.35">
      <c r="A532" t="s">
        <v>14</v>
      </c>
      <c r="B532" t="s">
        <v>15</v>
      </c>
      <c r="C532">
        <v>159</v>
      </c>
      <c r="D532" t="s">
        <v>37</v>
      </c>
      <c r="E532">
        <v>5510</v>
      </c>
      <c r="F532" t="s">
        <v>22</v>
      </c>
      <c r="G532">
        <v>339</v>
      </c>
      <c r="H532" t="s">
        <v>67</v>
      </c>
      <c r="I532">
        <v>2015</v>
      </c>
      <c r="J532">
        <v>2015</v>
      </c>
      <c r="K532" t="s">
        <v>23</v>
      </c>
      <c r="L532">
        <v>600</v>
      </c>
      <c r="M532" t="s">
        <v>35</v>
      </c>
      <c r="N532" t="s">
        <v>36</v>
      </c>
    </row>
    <row r="533" spans="1:18" x14ac:dyDescent="0.35">
      <c r="A533" t="s">
        <v>14</v>
      </c>
      <c r="B533" t="s">
        <v>15</v>
      </c>
      <c r="C533">
        <v>159</v>
      </c>
      <c r="D533" t="s">
        <v>37</v>
      </c>
      <c r="E533">
        <v>5510</v>
      </c>
      <c r="F533" t="s">
        <v>22</v>
      </c>
      <c r="G533">
        <v>256</v>
      </c>
      <c r="H533" t="s">
        <v>73</v>
      </c>
      <c r="I533">
        <v>2015</v>
      </c>
      <c r="J533">
        <v>2015</v>
      </c>
      <c r="K533" t="s">
        <v>23</v>
      </c>
      <c r="L533">
        <v>240000</v>
      </c>
      <c r="M533" t="s">
        <v>33</v>
      </c>
      <c r="N533" t="s">
        <v>34</v>
      </c>
    </row>
    <row r="534" spans="1:18" x14ac:dyDescent="0.35">
      <c r="A534" t="s">
        <v>14</v>
      </c>
      <c r="B534" t="s">
        <v>15</v>
      </c>
      <c r="C534">
        <v>159</v>
      </c>
      <c r="D534" t="s">
        <v>37</v>
      </c>
      <c r="E534">
        <v>5510</v>
      </c>
      <c r="F534" t="s">
        <v>22</v>
      </c>
      <c r="G534">
        <v>289</v>
      </c>
      <c r="H534" t="s">
        <v>69</v>
      </c>
      <c r="I534">
        <v>2015</v>
      </c>
      <c r="J534">
        <v>2015</v>
      </c>
      <c r="K534" t="s">
        <v>23</v>
      </c>
      <c r="L534">
        <v>432900</v>
      </c>
      <c r="N534" t="s">
        <v>20</v>
      </c>
    </row>
    <row r="535" spans="1:18" x14ac:dyDescent="0.35">
      <c r="A535" t="s">
        <v>14</v>
      </c>
      <c r="B535" t="s">
        <v>15</v>
      </c>
      <c r="C535">
        <v>159</v>
      </c>
      <c r="D535" t="s">
        <v>37</v>
      </c>
      <c r="E535">
        <v>5510</v>
      </c>
      <c r="F535" t="s">
        <v>22</v>
      </c>
      <c r="G535">
        <v>236</v>
      </c>
      <c r="H535" t="s">
        <v>70</v>
      </c>
      <c r="I535">
        <v>2015</v>
      </c>
      <c r="J535">
        <v>2015</v>
      </c>
      <c r="K535" t="s">
        <v>23</v>
      </c>
      <c r="L535">
        <v>588523</v>
      </c>
      <c r="N535" t="s">
        <v>20</v>
      </c>
    </row>
    <row r="536" spans="1:18" x14ac:dyDescent="0.35">
      <c r="A536" t="s">
        <v>14</v>
      </c>
      <c r="B536" t="s">
        <v>15</v>
      </c>
      <c r="C536">
        <v>159</v>
      </c>
      <c r="D536" t="s">
        <v>37</v>
      </c>
      <c r="E536">
        <v>5419</v>
      </c>
      <c r="F536" t="s">
        <v>24</v>
      </c>
      <c r="G536">
        <v>249</v>
      </c>
      <c r="H536" t="s">
        <v>65</v>
      </c>
      <c r="I536">
        <v>2015</v>
      </c>
      <c r="J536">
        <v>2015</v>
      </c>
      <c r="K536" t="s">
        <v>25</v>
      </c>
      <c r="L536">
        <v>69534</v>
      </c>
      <c r="M536" t="s">
        <v>26</v>
      </c>
      <c r="N536" t="s">
        <v>27</v>
      </c>
    </row>
    <row r="537" spans="1:18" x14ac:dyDescent="0.35">
      <c r="A537" t="s">
        <v>14</v>
      </c>
      <c r="B537" t="s">
        <v>15</v>
      </c>
      <c r="C537">
        <v>159</v>
      </c>
      <c r="D537" t="s">
        <v>37</v>
      </c>
      <c r="E537">
        <v>5419</v>
      </c>
      <c r="F537" t="s">
        <v>24</v>
      </c>
      <c r="G537">
        <v>242</v>
      </c>
      <c r="H537" t="s">
        <v>66</v>
      </c>
      <c r="I537">
        <v>2015</v>
      </c>
      <c r="J537">
        <v>2015</v>
      </c>
      <c r="K537" t="s">
        <v>25</v>
      </c>
      <c r="L537">
        <v>12376</v>
      </c>
      <c r="M537" t="s">
        <v>26</v>
      </c>
      <c r="N537" t="s">
        <v>27</v>
      </c>
    </row>
    <row r="538" spans="1:18" x14ac:dyDescent="0.35">
      <c r="A538" t="s">
        <v>14</v>
      </c>
      <c r="B538" t="s">
        <v>15</v>
      </c>
      <c r="C538">
        <v>159</v>
      </c>
      <c r="D538" t="s">
        <v>37</v>
      </c>
      <c r="E538">
        <v>5419</v>
      </c>
      <c r="F538" t="s">
        <v>24</v>
      </c>
      <c r="G538">
        <v>289</v>
      </c>
      <c r="H538" t="s">
        <v>69</v>
      </c>
      <c r="I538">
        <v>2015</v>
      </c>
      <c r="J538">
        <v>2015</v>
      </c>
      <c r="K538" t="s">
        <v>25</v>
      </c>
      <c r="L538">
        <v>9209</v>
      </c>
      <c r="M538" t="s">
        <v>26</v>
      </c>
      <c r="N538" t="s">
        <v>27</v>
      </c>
    </row>
    <row r="539" spans="1:18" x14ac:dyDescent="0.35">
      <c r="A539" t="s">
        <v>14</v>
      </c>
      <c r="B539" t="s">
        <v>15</v>
      </c>
      <c r="C539">
        <v>159</v>
      </c>
      <c r="D539" t="s">
        <v>37</v>
      </c>
      <c r="E539">
        <v>5419</v>
      </c>
      <c r="F539" t="s">
        <v>24</v>
      </c>
      <c r="G539">
        <v>236</v>
      </c>
      <c r="H539" t="s">
        <v>70</v>
      </c>
      <c r="I539">
        <v>2015</v>
      </c>
      <c r="J539">
        <v>2015</v>
      </c>
      <c r="K539" t="s">
        <v>25</v>
      </c>
      <c r="L539">
        <v>9658</v>
      </c>
      <c r="M539" t="s">
        <v>26</v>
      </c>
      <c r="N539" t="s">
        <v>27</v>
      </c>
    </row>
    <row r="540" spans="1:18" x14ac:dyDescent="0.35">
      <c r="A540" t="s">
        <v>14</v>
      </c>
      <c r="B540" t="s">
        <v>15</v>
      </c>
      <c r="C540">
        <v>159</v>
      </c>
      <c r="D540" t="s">
        <v>37</v>
      </c>
      <c r="E540">
        <v>5312</v>
      </c>
      <c r="F540" t="s">
        <v>17</v>
      </c>
      <c r="G540">
        <v>249</v>
      </c>
      <c r="H540" t="s">
        <v>65</v>
      </c>
      <c r="I540">
        <v>2016</v>
      </c>
      <c r="J540">
        <v>2016</v>
      </c>
      <c r="K540" t="s">
        <v>19</v>
      </c>
      <c r="L540">
        <v>39094</v>
      </c>
      <c r="M540" t="s">
        <v>30</v>
      </c>
      <c r="N540" t="s">
        <v>31</v>
      </c>
      <c r="P540" t="str">
        <f>D540</f>
        <v>Nigeria</v>
      </c>
      <c r="Q540">
        <f>I540</f>
        <v>2016</v>
      </c>
      <c r="R540">
        <f>SUM(L544,L546,L549,L550)*10000/SUM(L540:L543)</f>
        <v>12831.30214145175</v>
      </c>
    </row>
    <row r="541" spans="1:18" x14ac:dyDescent="0.35">
      <c r="A541" t="s">
        <v>14</v>
      </c>
      <c r="B541" t="s">
        <v>15</v>
      </c>
      <c r="C541">
        <v>159</v>
      </c>
      <c r="D541" t="s">
        <v>37</v>
      </c>
      <c r="E541">
        <v>5312</v>
      </c>
      <c r="F541" t="s">
        <v>17</v>
      </c>
      <c r="G541">
        <v>242</v>
      </c>
      <c r="H541" t="s">
        <v>66</v>
      </c>
      <c r="I541">
        <v>2016</v>
      </c>
      <c r="J541">
        <v>2016</v>
      </c>
      <c r="K541" t="s">
        <v>19</v>
      </c>
      <c r="L541">
        <v>2680000</v>
      </c>
      <c r="M541" t="s">
        <v>33</v>
      </c>
      <c r="N541" t="s">
        <v>34</v>
      </c>
    </row>
    <row r="542" spans="1:18" x14ac:dyDescent="0.35">
      <c r="A542" t="s">
        <v>14</v>
      </c>
      <c r="B542" t="s">
        <v>15</v>
      </c>
      <c r="C542">
        <v>159</v>
      </c>
      <c r="D542" t="s">
        <v>37</v>
      </c>
      <c r="E542">
        <v>5312</v>
      </c>
      <c r="F542" t="s">
        <v>17</v>
      </c>
      <c r="G542">
        <v>289</v>
      </c>
      <c r="H542" t="s">
        <v>69</v>
      </c>
      <c r="I542">
        <v>2016</v>
      </c>
      <c r="J542">
        <v>2016</v>
      </c>
      <c r="K542" t="s">
        <v>19</v>
      </c>
      <c r="L542">
        <v>480000</v>
      </c>
      <c r="M542" t="s">
        <v>33</v>
      </c>
      <c r="N542" t="s">
        <v>34</v>
      </c>
    </row>
    <row r="543" spans="1:18" x14ac:dyDescent="0.35">
      <c r="A543" t="s">
        <v>14</v>
      </c>
      <c r="B543" t="s">
        <v>15</v>
      </c>
      <c r="C543">
        <v>159</v>
      </c>
      <c r="D543" t="s">
        <v>37</v>
      </c>
      <c r="E543">
        <v>5312</v>
      </c>
      <c r="F543" t="s">
        <v>17</v>
      </c>
      <c r="G543">
        <v>236</v>
      </c>
      <c r="H543" t="s">
        <v>70</v>
      </c>
      <c r="I543">
        <v>2016</v>
      </c>
      <c r="J543">
        <v>2016</v>
      </c>
      <c r="K543" t="s">
        <v>19</v>
      </c>
      <c r="L543">
        <v>642739</v>
      </c>
      <c r="M543" t="s">
        <v>30</v>
      </c>
      <c r="N543" t="s">
        <v>31</v>
      </c>
    </row>
    <row r="544" spans="1:18" x14ac:dyDescent="0.35">
      <c r="A544" t="s">
        <v>14</v>
      </c>
      <c r="B544" t="s">
        <v>15</v>
      </c>
      <c r="C544">
        <v>159</v>
      </c>
      <c r="D544" t="s">
        <v>37</v>
      </c>
      <c r="E544">
        <v>5510</v>
      </c>
      <c r="F544" t="s">
        <v>22</v>
      </c>
      <c r="G544">
        <v>249</v>
      </c>
      <c r="H544" t="s">
        <v>65</v>
      </c>
      <c r="I544">
        <v>2016</v>
      </c>
      <c r="J544">
        <v>2016</v>
      </c>
      <c r="K544" t="s">
        <v>23</v>
      </c>
      <c r="L544">
        <v>283140</v>
      </c>
      <c r="M544" t="s">
        <v>30</v>
      </c>
      <c r="N544" t="s">
        <v>31</v>
      </c>
    </row>
    <row r="545" spans="1:18" x14ac:dyDescent="0.35">
      <c r="A545" t="s">
        <v>14</v>
      </c>
      <c r="B545" t="s">
        <v>15</v>
      </c>
      <c r="C545">
        <v>159</v>
      </c>
      <c r="D545" t="s">
        <v>37</v>
      </c>
      <c r="E545">
        <v>5510</v>
      </c>
      <c r="F545" t="s">
        <v>22</v>
      </c>
      <c r="G545">
        <v>329</v>
      </c>
      <c r="H545" t="s">
        <v>71</v>
      </c>
      <c r="I545">
        <v>2016</v>
      </c>
      <c r="J545">
        <v>2016</v>
      </c>
      <c r="K545" t="s">
        <v>23</v>
      </c>
      <c r="L545">
        <v>178000</v>
      </c>
      <c r="M545" t="s">
        <v>35</v>
      </c>
      <c r="N545" t="s">
        <v>36</v>
      </c>
    </row>
    <row r="546" spans="1:18" x14ac:dyDescent="0.35">
      <c r="A546" t="s">
        <v>14</v>
      </c>
      <c r="B546" t="s">
        <v>15</v>
      </c>
      <c r="C546">
        <v>159</v>
      </c>
      <c r="D546" t="s">
        <v>37</v>
      </c>
      <c r="E546">
        <v>5510</v>
      </c>
      <c r="F546" t="s">
        <v>22</v>
      </c>
      <c r="G546">
        <v>242</v>
      </c>
      <c r="H546" t="s">
        <v>66</v>
      </c>
      <c r="I546">
        <v>2016</v>
      </c>
      <c r="J546">
        <v>2016</v>
      </c>
      <c r="K546" t="s">
        <v>23</v>
      </c>
      <c r="L546">
        <v>3581800</v>
      </c>
      <c r="N546" t="s">
        <v>20</v>
      </c>
    </row>
    <row r="547" spans="1:18" x14ac:dyDescent="0.35">
      <c r="A547" t="s">
        <v>14</v>
      </c>
      <c r="B547" t="s">
        <v>15</v>
      </c>
      <c r="C547">
        <v>159</v>
      </c>
      <c r="D547" t="s">
        <v>37</v>
      </c>
      <c r="E547">
        <v>5510</v>
      </c>
      <c r="F547" t="s">
        <v>22</v>
      </c>
      <c r="G547">
        <v>339</v>
      </c>
      <c r="H547" t="s">
        <v>67</v>
      </c>
      <c r="I547">
        <v>2016</v>
      </c>
      <c r="J547">
        <v>2016</v>
      </c>
      <c r="K547" t="s">
        <v>23</v>
      </c>
      <c r="L547">
        <v>700</v>
      </c>
      <c r="M547" t="s">
        <v>35</v>
      </c>
      <c r="N547" t="s">
        <v>36</v>
      </c>
    </row>
    <row r="548" spans="1:18" x14ac:dyDescent="0.35">
      <c r="A548" t="s">
        <v>14</v>
      </c>
      <c r="B548" t="s">
        <v>15</v>
      </c>
      <c r="C548">
        <v>159</v>
      </c>
      <c r="D548" t="s">
        <v>37</v>
      </c>
      <c r="E548">
        <v>5510</v>
      </c>
      <c r="F548" t="s">
        <v>22</v>
      </c>
      <c r="G548">
        <v>256</v>
      </c>
      <c r="H548" t="s">
        <v>73</v>
      </c>
      <c r="I548">
        <v>2016</v>
      </c>
      <c r="J548">
        <v>2016</v>
      </c>
      <c r="K548" t="s">
        <v>23</v>
      </c>
      <c r="L548">
        <v>250000</v>
      </c>
      <c r="M548" t="s">
        <v>33</v>
      </c>
      <c r="N548" t="s">
        <v>34</v>
      </c>
    </row>
    <row r="549" spans="1:18" x14ac:dyDescent="0.35">
      <c r="A549" t="s">
        <v>14</v>
      </c>
      <c r="B549" t="s">
        <v>15</v>
      </c>
      <c r="C549">
        <v>159</v>
      </c>
      <c r="D549" t="s">
        <v>37</v>
      </c>
      <c r="E549">
        <v>5510</v>
      </c>
      <c r="F549" t="s">
        <v>22</v>
      </c>
      <c r="G549">
        <v>289</v>
      </c>
      <c r="H549" t="s">
        <v>69</v>
      </c>
      <c r="I549">
        <v>2016</v>
      </c>
      <c r="J549">
        <v>2016</v>
      </c>
      <c r="K549" t="s">
        <v>23</v>
      </c>
      <c r="L549">
        <v>450000</v>
      </c>
      <c r="M549" t="s">
        <v>33</v>
      </c>
      <c r="N549" t="s">
        <v>34</v>
      </c>
    </row>
    <row r="550" spans="1:18" x14ac:dyDescent="0.35">
      <c r="A550" t="s">
        <v>14</v>
      </c>
      <c r="B550" t="s">
        <v>15</v>
      </c>
      <c r="C550">
        <v>159</v>
      </c>
      <c r="D550" t="s">
        <v>37</v>
      </c>
      <c r="E550">
        <v>5510</v>
      </c>
      <c r="F550" t="s">
        <v>22</v>
      </c>
      <c r="G550">
        <v>236</v>
      </c>
      <c r="H550" t="s">
        <v>70</v>
      </c>
      <c r="I550">
        <v>2016</v>
      </c>
      <c r="J550">
        <v>2016</v>
      </c>
      <c r="K550" t="s">
        <v>23</v>
      </c>
      <c r="L550">
        <v>614632</v>
      </c>
      <c r="N550" t="s">
        <v>20</v>
      </c>
    </row>
    <row r="551" spans="1:18" x14ac:dyDescent="0.35">
      <c r="A551" t="s">
        <v>14</v>
      </c>
      <c r="B551" t="s">
        <v>15</v>
      </c>
      <c r="C551">
        <v>159</v>
      </c>
      <c r="D551" t="s">
        <v>37</v>
      </c>
      <c r="E551">
        <v>5419</v>
      </c>
      <c r="F551" t="s">
        <v>24</v>
      </c>
      <c r="G551">
        <v>249</v>
      </c>
      <c r="H551" t="s">
        <v>65</v>
      </c>
      <c r="I551">
        <v>2016</v>
      </c>
      <c r="J551">
        <v>2016</v>
      </c>
      <c r="K551" t="s">
        <v>25</v>
      </c>
      <c r="L551">
        <v>72426</v>
      </c>
      <c r="M551" t="s">
        <v>26</v>
      </c>
      <c r="N551" t="s">
        <v>27</v>
      </c>
    </row>
    <row r="552" spans="1:18" x14ac:dyDescent="0.35">
      <c r="A552" t="s">
        <v>14</v>
      </c>
      <c r="B552" t="s">
        <v>15</v>
      </c>
      <c r="C552">
        <v>159</v>
      </c>
      <c r="D552" t="s">
        <v>37</v>
      </c>
      <c r="E552">
        <v>5419</v>
      </c>
      <c r="F552" t="s">
        <v>24</v>
      </c>
      <c r="G552">
        <v>242</v>
      </c>
      <c r="H552" t="s">
        <v>66</v>
      </c>
      <c r="I552">
        <v>2016</v>
      </c>
      <c r="J552">
        <v>2016</v>
      </c>
      <c r="K552" t="s">
        <v>25</v>
      </c>
      <c r="L552">
        <v>13365</v>
      </c>
      <c r="M552" t="s">
        <v>26</v>
      </c>
      <c r="N552" t="s">
        <v>27</v>
      </c>
    </row>
    <row r="553" spans="1:18" x14ac:dyDescent="0.35">
      <c r="A553" t="s">
        <v>14</v>
      </c>
      <c r="B553" t="s">
        <v>15</v>
      </c>
      <c r="C553">
        <v>159</v>
      </c>
      <c r="D553" t="s">
        <v>37</v>
      </c>
      <c r="E553">
        <v>5419</v>
      </c>
      <c r="F553" t="s">
        <v>24</v>
      </c>
      <c r="G553">
        <v>289</v>
      </c>
      <c r="H553" t="s">
        <v>69</v>
      </c>
      <c r="I553">
        <v>2016</v>
      </c>
      <c r="J553">
        <v>2016</v>
      </c>
      <c r="K553" t="s">
        <v>25</v>
      </c>
      <c r="L553">
        <v>9375</v>
      </c>
      <c r="M553" t="s">
        <v>26</v>
      </c>
      <c r="N553" t="s">
        <v>27</v>
      </c>
    </row>
    <row r="554" spans="1:18" x14ac:dyDescent="0.35">
      <c r="A554" t="s">
        <v>14</v>
      </c>
      <c r="B554" t="s">
        <v>15</v>
      </c>
      <c r="C554">
        <v>159</v>
      </c>
      <c r="D554" t="s">
        <v>37</v>
      </c>
      <c r="E554">
        <v>5419</v>
      </c>
      <c r="F554" t="s">
        <v>24</v>
      </c>
      <c r="G554">
        <v>236</v>
      </c>
      <c r="H554" t="s">
        <v>70</v>
      </c>
      <c r="I554">
        <v>2016</v>
      </c>
      <c r="J554">
        <v>2016</v>
      </c>
      <c r="K554" t="s">
        <v>25</v>
      </c>
      <c r="L554">
        <v>9563</v>
      </c>
      <c r="M554" t="s">
        <v>26</v>
      </c>
      <c r="N554" t="s">
        <v>27</v>
      </c>
    </row>
    <row r="555" spans="1:18" x14ac:dyDescent="0.35">
      <c r="A555" t="s">
        <v>14</v>
      </c>
      <c r="B555" t="s">
        <v>15</v>
      </c>
      <c r="C555">
        <v>159</v>
      </c>
      <c r="D555" t="s">
        <v>37</v>
      </c>
      <c r="E555">
        <v>5312</v>
      </c>
      <c r="F555" t="s">
        <v>17</v>
      </c>
      <c r="G555">
        <v>249</v>
      </c>
      <c r="H555" t="s">
        <v>65</v>
      </c>
      <c r="I555">
        <v>2017</v>
      </c>
      <c r="J555">
        <v>2017</v>
      </c>
      <c r="K555" t="s">
        <v>19</v>
      </c>
      <c r="L555">
        <v>38418</v>
      </c>
      <c r="M555" t="s">
        <v>30</v>
      </c>
      <c r="N555" t="s">
        <v>31</v>
      </c>
      <c r="P555" t="str">
        <f>D555</f>
        <v>Nigeria</v>
      </c>
      <c r="Q555">
        <f>I555</f>
        <v>2017</v>
      </c>
      <c r="R555">
        <f>SUM(L559,L561,L564,L565)*10000/SUM(L555:L558)</f>
        <v>9691.3848590868802</v>
      </c>
    </row>
    <row r="556" spans="1:18" x14ac:dyDescent="0.35">
      <c r="A556" t="s">
        <v>14</v>
      </c>
      <c r="B556" t="s">
        <v>15</v>
      </c>
      <c r="C556">
        <v>159</v>
      </c>
      <c r="D556" t="s">
        <v>37</v>
      </c>
      <c r="E556">
        <v>5312</v>
      </c>
      <c r="F556" t="s">
        <v>17</v>
      </c>
      <c r="G556">
        <v>242</v>
      </c>
      <c r="H556" t="s">
        <v>66</v>
      </c>
      <c r="I556">
        <v>2017</v>
      </c>
      <c r="J556">
        <v>2017</v>
      </c>
      <c r="K556" t="s">
        <v>19</v>
      </c>
      <c r="L556">
        <v>2820000</v>
      </c>
      <c r="M556" t="s">
        <v>33</v>
      </c>
      <c r="N556" t="s">
        <v>34</v>
      </c>
    </row>
    <row r="557" spans="1:18" x14ac:dyDescent="0.35">
      <c r="A557" t="s">
        <v>14</v>
      </c>
      <c r="B557" t="s">
        <v>15</v>
      </c>
      <c r="C557">
        <v>159</v>
      </c>
      <c r="D557" t="s">
        <v>37</v>
      </c>
      <c r="E557">
        <v>5312</v>
      </c>
      <c r="F557" t="s">
        <v>17</v>
      </c>
      <c r="G557">
        <v>289</v>
      </c>
      <c r="H557" t="s">
        <v>69</v>
      </c>
      <c r="I557">
        <v>2017</v>
      </c>
      <c r="J557">
        <v>2017</v>
      </c>
      <c r="K557" t="s">
        <v>19</v>
      </c>
      <c r="L557">
        <v>500000</v>
      </c>
      <c r="M557" t="s">
        <v>33</v>
      </c>
      <c r="N557" t="s">
        <v>34</v>
      </c>
    </row>
    <row r="558" spans="1:18" x14ac:dyDescent="0.35">
      <c r="A558" t="s">
        <v>14</v>
      </c>
      <c r="B558" t="s">
        <v>15</v>
      </c>
      <c r="C558">
        <v>159</v>
      </c>
      <c r="D558" t="s">
        <v>37</v>
      </c>
      <c r="E558">
        <v>5312</v>
      </c>
      <c r="F558" t="s">
        <v>17</v>
      </c>
      <c r="G558">
        <v>236</v>
      </c>
      <c r="H558" t="s">
        <v>70</v>
      </c>
      <c r="I558">
        <v>2017</v>
      </c>
      <c r="J558">
        <v>2017</v>
      </c>
      <c r="K558" t="s">
        <v>19</v>
      </c>
      <c r="L558">
        <v>750000</v>
      </c>
      <c r="M558" t="s">
        <v>33</v>
      </c>
      <c r="N558" t="s">
        <v>34</v>
      </c>
    </row>
    <row r="559" spans="1:18" x14ac:dyDescent="0.35">
      <c r="A559" t="s">
        <v>14</v>
      </c>
      <c r="B559" t="s">
        <v>15</v>
      </c>
      <c r="C559">
        <v>159</v>
      </c>
      <c r="D559" t="s">
        <v>37</v>
      </c>
      <c r="E559">
        <v>5510</v>
      </c>
      <c r="F559" t="s">
        <v>22</v>
      </c>
      <c r="G559">
        <v>249</v>
      </c>
      <c r="H559" t="s">
        <v>65</v>
      </c>
      <c r="I559">
        <v>2017</v>
      </c>
      <c r="J559">
        <v>2017</v>
      </c>
      <c r="K559" t="s">
        <v>23</v>
      </c>
      <c r="L559">
        <v>281626</v>
      </c>
      <c r="M559" t="s">
        <v>30</v>
      </c>
      <c r="N559" t="s">
        <v>31</v>
      </c>
    </row>
    <row r="560" spans="1:18" x14ac:dyDescent="0.35">
      <c r="A560" t="s">
        <v>14</v>
      </c>
      <c r="B560" t="s">
        <v>15</v>
      </c>
      <c r="C560">
        <v>159</v>
      </c>
      <c r="D560" t="s">
        <v>37</v>
      </c>
      <c r="E560">
        <v>5510</v>
      </c>
      <c r="F560" t="s">
        <v>22</v>
      </c>
      <c r="G560">
        <v>329</v>
      </c>
      <c r="H560" t="s">
        <v>71</v>
      </c>
      <c r="I560">
        <v>2017</v>
      </c>
      <c r="J560">
        <v>2017</v>
      </c>
      <c r="K560" t="s">
        <v>23</v>
      </c>
      <c r="L560">
        <v>190000</v>
      </c>
      <c r="M560" t="s">
        <v>35</v>
      </c>
      <c r="N560" t="s">
        <v>36</v>
      </c>
    </row>
    <row r="561" spans="1:18" x14ac:dyDescent="0.35">
      <c r="A561" t="s">
        <v>14</v>
      </c>
      <c r="B561" t="s">
        <v>15</v>
      </c>
      <c r="C561">
        <v>159</v>
      </c>
      <c r="D561" t="s">
        <v>37</v>
      </c>
      <c r="E561">
        <v>5510</v>
      </c>
      <c r="F561" t="s">
        <v>22</v>
      </c>
      <c r="G561">
        <v>242</v>
      </c>
      <c r="H561" t="s">
        <v>66</v>
      </c>
      <c r="I561">
        <v>2017</v>
      </c>
      <c r="J561">
        <v>2017</v>
      </c>
      <c r="K561" t="s">
        <v>23</v>
      </c>
      <c r="L561">
        <v>2420000</v>
      </c>
      <c r="M561" t="s">
        <v>33</v>
      </c>
      <c r="N561" t="s">
        <v>34</v>
      </c>
    </row>
    <row r="562" spans="1:18" x14ac:dyDescent="0.35">
      <c r="A562" t="s">
        <v>14</v>
      </c>
      <c r="B562" t="s">
        <v>15</v>
      </c>
      <c r="C562">
        <v>159</v>
      </c>
      <c r="D562" t="s">
        <v>37</v>
      </c>
      <c r="E562">
        <v>5510</v>
      </c>
      <c r="F562" t="s">
        <v>22</v>
      </c>
      <c r="G562">
        <v>339</v>
      </c>
      <c r="H562" t="s">
        <v>67</v>
      </c>
      <c r="I562">
        <v>2017</v>
      </c>
      <c r="J562">
        <v>2017</v>
      </c>
      <c r="K562" t="s">
        <v>23</v>
      </c>
      <c r="L562">
        <v>800</v>
      </c>
      <c r="M562" t="s">
        <v>35</v>
      </c>
      <c r="N562" t="s">
        <v>36</v>
      </c>
    </row>
    <row r="563" spans="1:18" x14ac:dyDescent="0.35">
      <c r="A563" t="s">
        <v>14</v>
      </c>
      <c r="B563" t="s">
        <v>15</v>
      </c>
      <c r="C563">
        <v>159</v>
      </c>
      <c r="D563" t="s">
        <v>37</v>
      </c>
      <c r="E563">
        <v>5510</v>
      </c>
      <c r="F563" t="s">
        <v>22</v>
      </c>
      <c r="G563">
        <v>256</v>
      </c>
      <c r="H563" t="s">
        <v>73</v>
      </c>
      <c r="I563">
        <v>2017</v>
      </c>
      <c r="J563">
        <v>2017</v>
      </c>
      <c r="K563" t="s">
        <v>23</v>
      </c>
      <c r="L563">
        <v>262000</v>
      </c>
      <c r="M563" t="s">
        <v>33</v>
      </c>
      <c r="N563" t="s">
        <v>34</v>
      </c>
    </row>
    <row r="564" spans="1:18" x14ac:dyDescent="0.35">
      <c r="A564" t="s">
        <v>14</v>
      </c>
      <c r="B564" t="s">
        <v>15</v>
      </c>
      <c r="C564">
        <v>159</v>
      </c>
      <c r="D564" t="s">
        <v>37</v>
      </c>
      <c r="E564">
        <v>5510</v>
      </c>
      <c r="F564" t="s">
        <v>22</v>
      </c>
      <c r="G564">
        <v>289</v>
      </c>
      <c r="H564" t="s">
        <v>69</v>
      </c>
      <c r="I564">
        <v>2017</v>
      </c>
      <c r="J564">
        <v>2017</v>
      </c>
      <c r="K564" t="s">
        <v>23</v>
      </c>
      <c r="L564">
        <v>550000</v>
      </c>
      <c r="M564" t="s">
        <v>33</v>
      </c>
      <c r="N564" t="s">
        <v>34</v>
      </c>
    </row>
    <row r="565" spans="1:18" x14ac:dyDescent="0.35">
      <c r="A565" t="s">
        <v>14</v>
      </c>
      <c r="B565" t="s">
        <v>15</v>
      </c>
      <c r="C565">
        <v>159</v>
      </c>
      <c r="D565" t="s">
        <v>37</v>
      </c>
      <c r="E565">
        <v>5510</v>
      </c>
      <c r="F565" t="s">
        <v>22</v>
      </c>
      <c r="G565">
        <v>236</v>
      </c>
      <c r="H565" t="s">
        <v>70</v>
      </c>
      <c r="I565">
        <v>2017</v>
      </c>
      <c r="J565">
        <v>2017</v>
      </c>
      <c r="K565" t="s">
        <v>23</v>
      </c>
      <c r="L565">
        <v>730000</v>
      </c>
      <c r="M565" t="s">
        <v>33</v>
      </c>
      <c r="N565" t="s">
        <v>34</v>
      </c>
    </row>
    <row r="566" spans="1:18" x14ac:dyDescent="0.35">
      <c r="A566" t="s">
        <v>14</v>
      </c>
      <c r="B566" t="s">
        <v>15</v>
      </c>
      <c r="C566">
        <v>159</v>
      </c>
      <c r="D566" t="s">
        <v>37</v>
      </c>
      <c r="E566">
        <v>5419</v>
      </c>
      <c r="F566" t="s">
        <v>24</v>
      </c>
      <c r="G566">
        <v>249</v>
      </c>
      <c r="H566" t="s">
        <v>65</v>
      </c>
      <c r="I566">
        <v>2017</v>
      </c>
      <c r="J566">
        <v>2017</v>
      </c>
      <c r="K566" t="s">
        <v>25</v>
      </c>
      <c r="L566">
        <v>73306</v>
      </c>
      <c r="M566" t="s">
        <v>26</v>
      </c>
      <c r="N566" t="s">
        <v>27</v>
      </c>
    </row>
    <row r="567" spans="1:18" x14ac:dyDescent="0.35">
      <c r="A567" t="s">
        <v>14</v>
      </c>
      <c r="B567" t="s">
        <v>15</v>
      </c>
      <c r="C567">
        <v>159</v>
      </c>
      <c r="D567" t="s">
        <v>37</v>
      </c>
      <c r="E567">
        <v>5419</v>
      </c>
      <c r="F567" t="s">
        <v>24</v>
      </c>
      <c r="G567">
        <v>242</v>
      </c>
      <c r="H567" t="s">
        <v>66</v>
      </c>
      <c r="I567">
        <v>2017</v>
      </c>
      <c r="J567">
        <v>2017</v>
      </c>
      <c r="K567" t="s">
        <v>25</v>
      </c>
      <c r="L567">
        <v>8582</v>
      </c>
      <c r="M567" t="s">
        <v>26</v>
      </c>
      <c r="N567" t="s">
        <v>27</v>
      </c>
    </row>
    <row r="568" spans="1:18" x14ac:dyDescent="0.35">
      <c r="A568" t="s">
        <v>14</v>
      </c>
      <c r="B568" t="s">
        <v>15</v>
      </c>
      <c r="C568">
        <v>159</v>
      </c>
      <c r="D568" t="s">
        <v>37</v>
      </c>
      <c r="E568">
        <v>5419</v>
      </c>
      <c r="F568" t="s">
        <v>24</v>
      </c>
      <c r="G568">
        <v>289</v>
      </c>
      <c r="H568" t="s">
        <v>69</v>
      </c>
      <c r="I568">
        <v>2017</v>
      </c>
      <c r="J568">
        <v>2017</v>
      </c>
      <c r="K568" t="s">
        <v>25</v>
      </c>
      <c r="L568">
        <v>11000</v>
      </c>
      <c r="M568" t="s">
        <v>26</v>
      </c>
      <c r="N568" t="s">
        <v>27</v>
      </c>
    </row>
    <row r="569" spans="1:18" x14ac:dyDescent="0.35">
      <c r="A569" t="s">
        <v>14</v>
      </c>
      <c r="B569" t="s">
        <v>15</v>
      </c>
      <c r="C569">
        <v>159</v>
      </c>
      <c r="D569" t="s">
        <v>37</v>
      </c>
      <c r="E569">
        <v>5419</v>
      </c>
      <c r="F569" t="s">
        <v>24</v>
      </c>
      <c r="G569">
        <v>236</v>
      </c>
      <c r="H569" t="s">
        <v>70</v>
      </c>
      <c r="I569">
        <v>2017</v>
      </c>
      <c r="J569">
        <v>2017</v>
      </c>
      <c r="K569" t="s">
        <v>25</v>
      </c>
      <c r="L569">
        <v>9733</v>
      </c>
      <c r="M569" t="s">
        <v>26</v>
      </c>
      <c r="N569" t="s">
        <v>27</v>
      </c>
    </row>
    <row r="570" spans="1:18" x14ac:dyDescent="0.35">
      <c r="A570" t="s">
        <v>14</v>
      </c>
      <c r="B570" t="s">
        <v>15</v>
      </c>
      <c r="C570">
        <v>159</v>
      </c>
      <c r="D570" t="s">
        <v>37</v>
      </c>
      <c r="E570">
        <v>5312</v>
      </c>
      <c r="F570" t="s">
        <v>17</v>
      </c>
      <c r="G570">
        <v>249</v>
      </c>
      <c r="H570" t="s">
        <v>65</v>
      </c>
      <c r="I570">
        <v>2018</v>
      </c>
      <c r="J570">
        <v>2018</v>
      </c>
      <c r="K570" t="s">
        <v>19</v>
      </c>
      <c r="L570">
        <v>38297</v>
      </c>
      <c r="M570" t="s">
        <v>30</v>
      </c>
      <c r="N570" t="s">
        <v>31</v>
      </c>
      <c r="P570" t="str">
        <f>D570</f>
        <v>Nigeria</v>
      </c>
      <c r="Q570">
        <f>I570</f>
        <v>2018</v>
      </c>
      <c r="R570">
        <f>SUM(L574,L576,L579,L580)*10000/SUM(L570:L573)</f>
        <v>10546.191012630657</v>
      </c>
    </row>
    <row r="571" spans="1:18" x14ac:dyDescent="0.35">
      <c r="A571" t="s">
        <v>14</v>
      </c>
      <c r="B571" t="s">
        <v>15</v>
      </c>
      <c r="C571">
        <v>159</v>
      </c>
      <c r="D571" t="s">
        <v>37</v>
      </c>
      <c r="E571">
        <v>5312</v>
      </c>
      <c r="F571" t="s">
        <v>17</v>
      </c>
      <c r="G571">
        <v>242</v>
      </c>
      <c r="H571" t="s">
        <v>66</v>
      </c>
      <c r="I571">
        <v>2018</v>
      </c>
      <c r="J571">
        <v>2018</v>
      </c>
      <c r="K571" t="s">
        <v>19</v>
      </c>
      <c r="L571">
        <v>2911705</v>
      </c>
      <c r="M571" t="s">
        <v>30</v>
      </c>
      <c r="N571" t="s">
        <v>31</v>
      </c>
    </row>
    <row r="572" spans="1:18" x14ac:dyDescent="0.35">
      <c r="A572" t="s">
        <v>14</v>
      </c>
      <c r="B572" t="s">
        <v>15</v>
      </c>
      <c r="C572">
        <v>159</v>
      </c>
      <c r="D572" t="s">
        <v>37</v>
      </c>
      <c r="E572">
        <v>5312</v>
      </c>
      <c r="F572" t="s">
        <v>17</v>
      </c>
      <c r="G572">
        <v>289</v>
      </c>
      <c r="H572" t="s">
        <v>69</v>
      </c>
      <c r="I572">
        <v>2018</v>
      </c>
      <c r="J572">
        <v>2018</v>
      </c>
      <c r="K572" t="s">
        <v>19</v>
      </c>
      <c r="L572">
        <v>539089</v>
      </c>
      <c r="M572" t="s">
        <v>30</v>
      </c>
      <c r="N572" t="s">
        <v>31</v>
      </c>
    </row>
    <row r="573" spans="1:18" x14ac:dyDescent="0.35">
      <c r="A573" t="s">
        <v>14</v>
      </c>
      <c r="B573" t="s">
        <v>15</v>
      </c>
      <c r="C573">
        <v>159</v>
      </c>
      <c r="D573" t="s">
        <v>37</v>
      </c>
      <c r="E573">
        <v>5312</v>
      </c>
      <c r="F573" t="s">
        <v>17</v>
      </c>
      <c r="G573">
        <v>236</v>
      </c>
      <c r="H573" t="s">
        <v>70</v>
      </c>
      <c r="I573">
        <v>2018</v>
      </c>
      <c r="J573">
        <v>2018</v>
      </c>
      <c r="K573" t="s">
        <v>19</v>
      </c>
      <c r="L573">
        <v>780679</v>
      </c>
      <c r="M573" t="s">
        <v>30</v>
      </c>
      <c r="N573" t="s">
        <v>31</v>
      </c>
    </row>
    <row r="574" spans="1:18" x14ac:dyDescent="0.35">
      <c r="A574" t="s">
        <v>14</v>
      </c>
      <c r="B574" t="s">
        <v>15</v>
      </c>
      <c r="C574">
        <v>159</v>
      </c>
      <c r="D574" t="s">
        <v>37</v>
      </c>
      <c r="E574">
        <v>5510</v>
      </c>
      <c r="F574" t="s">
        <v>22</v>
      </c>
      <c r="G574">
        <v>249</v>
      </c>
      <c r="H574" t="s">
        <v>65</v>
      </c>
      <c r="I574">
        <v>2018</v>
      </c>
      <c r="J574">
        <v>2018</v>
      </c>
      <c r="K574" t="s">
        <v>23</v>
      </c>
      <c r="L574">
        <v>285200</v>
      </c>
      <c r="M574" t="s">
        <v>30</v>
      </c>
      <c r="N574" t="s">
        <v>31</v>
      </c>
    </row>
    <row r="575" spans="1:18" x14ac:dyDescent="0.35">
      <c r="A575" t="s">
        <v>14</v>
      </c>
      <c r="B575" t="s">
        <v>15</v>
      </c>
      <c r="C575">
        <v>159</v>
      </c>
      <c r="D575" t="s">
        <v>37</v>
      </c>
      <c r="E575">
        <v>5510</v>
      </c>
      <c r="F575" t="s">
        <v>22</v>
      </c>
      <c r="G575">
        <v>329</v>
      </c>
      <c r="H575" t="s">
        <v>71</v>
      </c>
      <c r="I575">
        <v>2018</v>
      </c>
      <c r="J575">
        <v>2018</v>
      </c>
      <c r="K575" t="s">
        <v>23</v>
      </c>
      <c r="L575">
        <v>170000</v>
      </c>
      <c r="M575" t="s">
        <v>35</v>
      </c>
      <c r="N575" t="s">
        <v>36</v>
      </c>
    </row>
    <row r="576" spans="1:18" x14ac:dyDescent="0.35">
      <c r="A576" t="s">
        <v>14</v>
      </c>
      <c r="B576" t="s">
        <v>15</v>
      </c>
      <c r="C576">
        <v>159</v>
      </c>
      <c r="D576" t="s">
        <v>37</v>
      </c>
      <c r="E576">
        <v>5510</v>
      </c>
      <c r="F576" t="s">
        <v>22</v>
      </c>
      <c r="G576">
        <v>242</v>
      </c>
      <c r="H576" t="s">
        <v>66</v>
      </c>
      <c r="I576">
        <v>2018</v>
      </c>
      <c r="J576">
        <v>2018</v>
      </c>
      <c r="K576" t="s">
        <v>23</v>
      </c>
      <c r="L576">
        <v>2886987</v>
      </c>
      <c r="M576" t="s">
        <v>30</v>
      </c>
      <c r="N576" t="s">
        <v>31</v>
      </c>
    </row>
    <row r="577" spans="1:18" x14ac:dyDescent="0.35">
      <c r="A577" t="s">
        <v>14</v>
      </c>
      <c r="B577" t="s">
        <v>15</v>
      </c>
      <c r="C577">
        <v>159</v>
      </c>
      <c r="D577" t="s">
        <v>37</v>
      </c>
      <c r="E577">
        <v>5510</v>
      </c>
      <c r="F577" t="s">
        <v>22</v>
      </c>
      <c r="G577">
        <v>339</v>
      </c>
      <c r="H577" t="s">
        <v>67</v>
      </c>
      <c r="I577">
        <v>2018</v>
      </c>
      <c r="J577">
        <v>2018</v>
      </c>
      <c r="K577" t="s">
        <v>23</v>
      </c>
      <c r="L577">
        <v>799</v>
      </c>
      <c r="M577" t="s">
        <v>30</v>
      </c>
      <c r="N577" t="s">
        <v>31</v>
      </c>
    </row>
    <row r="578" spans="1:18" x14ac:dyDescent="0.35">
      <c r="A578" t="s">
        <v>14</v>
      </c>
      <c r="B578" t="s">
        <v>15</v>
      </c>
      <c r="C578">
        <v>159</v>
      </c>
      <c r="D578" t="s">
        <v>37</v>
      </c>
      <c r="E578">
        <v>5510</v>
      </c>
      <c r="F578" t="s">
        <v>22</v>
      </c>
      <c r="G578">
        <v>256</v>
      </c>
      <c r="H578" t="s">
        <v>73</v>
      </c>
      <c r="I578">
        <v>2018</v>
      </c>
      <c r="J578">
        <v>2018</v>
      </c>
      <c r="K578" t="s">
        <v>23</v>
      </c>
      <c r="L578">
        <v>275000</v>
      </c>
      <c r="M578" t="s">
        <v>33</v>
      </c>
      <c r="N578" t="s">
        <v>34</v>
      </c>
    </row>
    <row r="579" spans="1:18" x14ac:dyDescent="0.35">
      <c r="A579" t="s">
        <v>14</v>
      </c>
      <c r="B579" t="s">
        <v>15</v>
      </c>
      <c r="C579">
        <v>159</v>
      </c>
      <c r="D579" t="s">
        <v>37</v>
      </c>
      <c r="E579">
        <v>5510</v>
      </c>
      <c r="F579" t="s">
        <v>22</v>
      </c>
      <c r="G579">
        <v>289</v>
      </c>
      <c r="H579" t="s">
        <v>69</v>
      </c>
      <c r="I579">
        <v>2018</v>
      </c>
      <c r="J579">
        <v>2018</v>
      </c>
      <c r="K579" t="s">
        <v>23</v>
      </c>
      <c r="L579">
        <v>572761</v>
      </c>
      <c r="M579" t="s">
        <v>30</v>
      </c>
      <c r="N579" t="s">
        <v>31</v>
      </c>
    </row>
    <row r="580" spans="1:18" x14ac:dyDescent="0.35">
      <c r="A580" t="s">
        <v>14</v>
      </c>
      <c r="B580" t="s">
        <v>15</v>
      </c>
      <c r="C580">
        <v>159</v>
      </c>
      <c r="D580" t="s">
        <v>37</v>
      </c>
      <c r="E580">
        <v>5510</v>
      </c>
      <c r="F580" t="s">
        <v>22</v>
      </c>
      <c r="G580">
        <v>236</v>
      </c>
      <c r="H580" t="s">
        <v>70</v>
      </c>
      <c r="I580">
        <v>2018</v>
      </c>
      <c r="J580">
        <v>2018</v>
      </c>
      <c r="K580" t="s">
        <v>23</v>
      </c>
      <c r="L580">
        <v>758033</v>
      </c>
      <c r="M580" t="s">
        <v>30</v>
      </c>
      <c r="N580" t="s">
        <v>31</v>
      </c>
    </row>
    <row r="581" spans="1:18" x14ac:dyDescent="0.35">
      <c r="A581" t="s">
        <v>14</v>
      </c>
      <c r="B581" t="s">
        <v>15</v>
      </c>
      <c r="C581">
        <v>159</v>
      </c>
      <c r="D581" t="s">
        <v>37</v>
      </c>
      <c r="E581">
        <v>5419</v>
      </c>
      <c r="F581" t="s">
        <v>24</v>
      </c>
      <c r="G581">
        <v>249</v>
      </c>
      <c r="H581" t="s">
        <v>65</v>
      </c>
      <c r="I581">
        <v>2018</v>
      </c>
      <c r="J581">
        <v>2018</v>
      </c>
      <c r="K581" t="s">
        <v>25</v>
      </c>
      <c r="L581">
        <v>74470</v>
      </c>
      <c r="M581" t="s">
        <v>26</v>
      </c>
      <c r="N581" t="s">
        <v>27</v>
      </c>
    </row>
    <row r="582" spans="1:18" x14ac:dyDescent="0.35">
      <c r="A582" t="s">
        <v>14</v>
      </c>
      <c r="B582" t="s">
        <v>15</v>
      </c>
      <c r="C582">
        <v>159</v>
      </c>
      <c r="D582" t="s">
        <v>37</v>
      </c>
      <c r="E582">
        <v>5419</v>
      </c>
      <c r="F582" t="s">
        <v>24</v>
      </c>
      <c r="G582">
        <v>242</v>
      </c>
      <c r="H582" t="s">
        <v>66</v>
      </c>
      <c r="I582">
        <v>2018</v>
      </c>
      <c r="J582">
        <v>2018</v>
      </c>
      <c r="K582" t="s">
        <v>25</v>
      </c>
      <c r="L582">
        <v>9915</v>
      </c>
      <c r="M582" t="s">
        <v>26</v>
      </c>
      <c r="N582" t="s">
        <v>27</v>
      </c>
    </row>
    <row r="583" spans="1:18" x14ac:dyDescent="0.35">
      <c r="A583" t="s">
        <v>14</v>
      </c>
      <c r="B583" t="s">
        <v>15</v>
      </c>
      <c r="C583">
        <v>159</v>
      </c>
      <c r="D583" t="s">
        <v>37</v>
      </c>
      <c r="E583">
        <v>5419</v>
      </c>
      <c r="F583" t="s">
        <v>24</v>
      </c>
      <c r="G583">
        <v>289</v>
      </c>
      <c r="H583" t="s">
        <v>69</v>
      </c>
      <c r="I583">
        <v>2018</v>
      </c>
      <c r="J583">
        <v>2018</v>
      </c>
      <c r="K583" t="s">
        <v>25</v>
      </c>
      <c r="L583">
        <v>10625</v>
      </c>
      <c r="M583" t="s">
        <v>26</v>
      </c>
      <c r="N583" t="s">
        <v>27</v>
      </c>
    </row>
    <row r="584" spans="1:18" x14ac:dyDescent="0.35">
      <c r="A584" t="s">
        <v>14</v>
      </c>
      <c r="B584" t="s">
        <v>15</v>
      </c>
      <c r="C584">
        <v>159</v>
      </c>
      <c r="D584" t="s">
        <v>37</v>
      </c>
      <c r="E584">
        <v>5419</v>
      </c>
      <c r="F584" t="s">
        <v>24</v>
      </c>
      <c r="G584">
        <v>236</v>
      </c>
      <c r="H584" t="s">
        <v>70</v>
      </c>
      <c r="I584">
        <v>2018</v>
      </c>
      <c r="J584">
        <v>2018</v>
      </c>
      <c r="K584" t="s">
        <v>25</v>
      </c>
      <c r="L584">
        <v>9710</v>
      </c>
      <c r="M584" t="s">
        <v>26</v>
      </c>
      <c r="N584" t="s">
        <v>27</v>
      </c>
    </row>
    <row r="585" spans="1:18" x14ac:dyDescent="0.35">
      <c r="A585" t="s">
        <v>14</v>
      </c>
      <c r="B585" t="s">
        <v>15</v>
      </c>
      <c r="C585">
        <v>237</v>
      </c>
      <c r="D585" t="s">
        <v>39</v>
      </c>
      <c r="E585">
        <v>5312</v>
      </c>
      <c r="F585" t="s">
        <v>17</v>
      </c>
      <c r="G585">
        <v>249</v>
      </c>
      <c r="H585" t="s">
        <v>65</v>
      </c>
      <c r="I585">
        <v>2008</v>
      </c>
      <c r="J585">
        <v>2008</v>
      </c>
      <c r="K585" t="s">
        <v>19</v>
      </c>
      <c r="L585">
        <v>121100</v>
      </c>
      <c r="N585" t="s">
        <v>20</v>
      </c>
      <c r="P585" t="str">
        <f>D585</f>
        <v>Viet Nam</v>
      </c>
      <c r="Q585">
        <f>I585</f>
        <v>2008</v>
      </c>
      <c r="R585">
        <f>SUM(L589,L591,L592,L593)*10000/SUM(L585:L588)</f>
        <v>31229.013854930727</v>
      </c>
    </row>
    <row r="586" spans="1:18" x14ac:dyDescent="0.35">
      <c r="A586" t="s">
        <v>14</v>
      </c>
      <c r="B586" t="s">
        <v>15</v>
      </c>
      <c r="C586">
        <v>237</v>
      </c>
      <c r="D586" t="s">
        <v>39</v>
      </c>
      <c r="E586">
        <v>5312</v>
      </c>
      <c r="F586" t="s">
        <v>17</v>
      </c>
      <c r="G586">
        <v>242</v>
      </c>
      <c r="H586" t="s">
        <v>66</v>
      </c>
      <c r="I586">
        <v>2008</v>
      </c>
      <c r="J586">
        <v>2008</v>
      </c>
      <c r="K586" t="s">
        <v>19</v>
      </c>
      <c r="L586">
        <v>255300</v>
      </c>
      <c r="N586" t="s">
        <v>20</v>
      </c>
    </row>
    <row r="587" spans="1:18" x14ac:dyDescent="0.35">
      <c r="A587" t="s">
        <v>14</v>
      </c>
      <c r="B587" t="s">
        <v>15</v>
      </c>
      <c r="C587">
        <v>237</v>
      </c>
      <c r="D587" t="s">
        <v>39</v>
      </c>
      <c r="E587">
        <v>5312</v>
      </c>
      <c r="F587" t="s">
        <v>17</v>
      </c>
      <c r="G587">
        <v>289</v>
      </c>
      <c r="H587" t="s">
        <v>69</v>
      </c>
      <c r="I587">
        <v>2008</v>
      </c>
      <c r="J587">
        <v>2008</v>
      </c>
      <c r="K587" t="s">
        <v>19</v>
      </c>
      <c r="L587">
        <v>45000</v>
      </c>
      <c r="M587" t="s">
        <v>33</v>
      </c>
      <c r="N587" t="s">
        <v>34</v>
      </c>
    </row>
    <row r="588" spans="1:18" x14ac:dyDescent="0.35">
      <c r="A588" t="s">
        <v>14</v>
      </c>
      <c r="B588" t="s">
        <v>15</v>
      </c>
      <c r="C588">
        <v>237</v>
      </c>
      <c r="D588" t="s">
        <v>39</v>
      </c>
      <c r="E588">
        <v>5312</v>
      </c>
      <c r="F588" t="s">
        <v>17</v>
      </c>
      <c r="G588">
        <v>236</v>
      </c>
      <c r="H588" t="s">
        <v>70</v>
      </c>
      <c r="I588">
        <v>2008</v>
      </c>
      <c r="J588">
        <v>2008</v>
      </c>
      <c r="K588" t="s">
        <v>19</v>
      </c>
      <c r="L588">
        <v>192100</v>
      </c>
      <c r="N588" t="s">
        <v>20</v>
      </c>
    </row>
    <row r="589" spans="1:18" x14ac:dyDescent="0.35">
      <c r="A589" t="s">
        <v>14</v>
      </c>
      <c r="B589" t="s">
        <v>15</v>
      </c>
      <c r="C589">
        <v>237</v>
      </c>
      <c r="D589" t="s">
        <v>39</v>
      </c>
      <c r="E589">
        <v>5510</v>
      </c>
      <c r="F589" t="s">
        <v>22</v>
      </c>
      <c r="G589">
        <v>249</v>
      </c>
      <c r="H589" t="s">
        <v>65</v>
      </c>
      <c r="I589">
        <v>2008</v>
      </c>
      <c r="J589">
        <v>2008</v>
      </c>
      <c r="K589" t="s">
        <v>23</v>
      </c>
      <c r="L589">
        <v>1095100</v>
      </c>
      <c r="N589" t="s">
        <v>20</v>
      </c>
    </row>
    <row r="590" spans="1:18" x14ac:dyDescent="0.35">
      <c r="A590" t="s">
        <v>14</v>
      </c>
      <c r="B590" t="s">
        <v>15</v>
      </c>
      <c r="C590">
        <v>237</v>
      </c>
      <c r="D590" t="s">
        <v>39</v>
      </c>
      <c r="E590">
        <v>5510</v>
      </c>
      <c r="F590" t="s">
        <v>22</v>
      </c>
      <c r="G590">
        <v>329</v>
      </c>
      <c r="H590" t="s">
        <v>71</v>
      </c>
      <c r="I590">
        <v>2008</v>
      </c>
      <c r="J590">
        <v>2008</v>
      </c>
      <c r="K590" t="s">
        <v>23</v>
      </c>
      <c r="L590">
        <v>5328</v>
      </c>
      <c r="M590" t="s">
        <v>30</v>
      </c>
      <c r="N590" t="s">
        <v>31</v>
      </c>
    </row>
    <row r="591" spans="1:18" x14ac:dyDescent="0.35">
      <c r="A591" t="s">
        <v>14</v>
      </c>
      <c r="B591" t="s">
        <v>15</v>
      </c>
      <c r="C591">
        <v>237</v>
      </c>
      <c r="D591" t="s">
        <v>39</v>
      </c>
      <c r="E591">
        <v>5510</v>
      </c>
      <c r="F591" t="s">
        <v>22</v>
      </c>
      <c r="G591">
        <v>242</v>
      </c>
      <c r="H591" t="s">
        <v>66</v>
      </c>
      <c r="I591">
        <v>2008</v>
      </c>
      <c r="J591">
        <v>2008</v>
      </c>
      <c r="K591" t="s">
        <v>23</v>
      </c>
      <c r="L591">
        <v>530200</v>
      </c>
      <c r="N591" t="s">
        <v>20</v>
      </c>
    </row>
    <row r="592" spans="1:18" x14ac:dyDescent="0.35">
      <c r="A592" t="s">
        <v>14</v>
      </c>
      <c r="B592" t="s">
        <v>15</v>
      </c>
      <c r="C592">
        <v>237</v>
      </c>
      <c r="D592" t="s">
        <v>39</v>
      </c>
      <c r="E592">
        <v>5510</v>
      </c>
      <c r="F592" t="s">
        <v>22</v>
      </c>
      <c r="G592">
        <v>289</v>
      </c>
      <c r="H592" t="s">
        <v>69</v>
      </c>
      <c r="I592">
        <v>2008</v>
      </c>
      <c r="J592">
        <v>2008</v>
      </c>
      <c r="K592" t="s">
        <v>23</v>
      </c>
      <c r="L592">
        <v>23000</v>
      </c>
      <c r="M592" t="s">
        <v>33</v>
      </c>
      <c r="N592" t="s">
        <v>34</v>
      </c>
    </row>
    <row r="593" spans="1:18" x14ac:dyDescent="0.35">
      <c r="A593" t="s">
        <v>14</v>
      </c>
      <c r="B593" t="s">
        <v>15</v>
      </c>
      <c r="C593">
        <v>237</v>
      </c>
      <c r="D593" t="s">
        <v>39</v>
      </c>
      <c r="E593">
        <v>5510</v>
      </c>
      <c r="F593" t="s">
        <v>22</v>
      </c>
      <c r="G593">
        <v>236</v>
      </c>
      <c r="H593" t="s">
        <v>70</v>
      </c>
      <c r="I593">
        <v>2008</v>
      </c>
      <c r="J593">
        <v>2008</v>
      </c>
      <c r="K593" t="s">
        <v>23</v>
      </c>
      <c r="L593">
        <v>267600</v>
      </c>
      <c r="N593" t="s">
        <v>20</v>
      </c>
    </row>
    <row r="594" spans="1:18" x14ac:dyDescent="0.35">
      <c r="A594" t="s">
        <v>14</v>
      </c>
      <c r="B594" t="s">
        <v>15</v>
      </c>
      <c r="C594">
        <v>237</v>
      </c>
      <c r="D594" t="s">
        <v>39</v>
      </c>
      <c r="E594">
        <v>5419</v>
      </c>
      <c r="F594" t="s">
        <v>24</v>
      </c>
      <c r="G594">
        <v>249</v>
      </c>
      <c r="H594" t="s">
        <v>65</v>
      </c>
      <c r="I594">
        <v>2008</v>
      </c>
      <c r="J594">
        <v>2008</v>
      </c>
      <c r="K594" t="s">
        <v>25</v>
      </c>
      <c r="L594">
        <v>90429</v>
      </c>
      <c r="M594" t="s">
        <v>26</v>
      </c>
      <c r="N594" t="s">
        <v>27</v>
      </c>
    </row>
    <row r="595" spans="1:18" x14ac:dyDescent="0.35">
      <c r="A595" t="s">
        <v>14</v>
      </c>
      <c r="B595" t="s">
        <v>15</v>
      </c>
      <c r="C595">
        <v>237</v>
      </c>
      <c r="D595" t="s">
        <v>39</v>
      </c>
      <c r="E595">
        <v>5419</v>
      </c>
      <c r="F595" t="s">
        <v>24</v>
      </c>
      <c r="G595">
        <v>242</v>
      </c>
      <c r="H595" t="s">
        <v>66</v>
      </c>
      <c r="I595">
        <v>2008</v>
      </c>
      <c r="J595">
        <v>2008</v>
      </c>
      <c r="K595" t="s">
        <v>25</v>
      </c>
      <c r="L595">
        <v>20768</v>
      </c>
      <c r="M595" t="s">
        <v>26</v>
      </c>
      <c r="N595" t="s">
        <v>27</v>
      </c>
    </row>
    <row r="596" spans="1:18" x14ac:dyDescent="0.35">
      <c r="A596" t="s">
        <v>14</v>
      </c>
      <c r="B596" t="s">
        <v>15</v>
      </c>
      <c r="C596">
        <v>237</v>
      </c>
      <c r="D596" t="s">
        <v>39</v>
      </c>
      <c r="E596">
        <v>5419</v>
      </c>
      <c r="F596" t="s">
        <v>24</v>
      </c>
      <c r="G596">
        <v>289</v>
      </c>
      <c r="H596" t="s">
        <v>69</v>
      </c>
      <c r="I596">
        <v>2008</v>
      </c>
      <c r="J596">
        <v>2008</v>
      </c>
      <c r="K596" t="s">
        <v>25</v>
      </c>
      <c r="L596">
        <v>5111</v>
      </c>
      <c r="M596" t="s">
        <v>26</v>
      </c>
      <c r="N596" t="s">
        <v>27</v>
      </c>
    </row>
    <row r="597" spans="1:18" x14ac:dyDescent="0.35">
      <c r="A597" t="s">
        <v>14</v>
      </c>
      <c r="B597" t="s">
        <v>15</v>
      </c>
      <c r="C597">
        <v>237</v>
      </c>
      <c r="D597" t="s">
        <v>39</v>
      </c>
      <c r="E597">
        <v>5419</v>
      </c>
      <c r="F597" t="s">
        <v>24</v>
      </c>
      <c r="G597">
        <v>236</v>
      </c>
      <c r="H597" t="s">
        <v>70</v>
      </c>
      <c r="I597">
        <v>2008</v>
      </c>
      <c r="J597">
        <v>2008</v>
      </c>
      <c r="K597" t="s">
        <v>25</v>
      </c>
      <c r="L597">
        <v>13930</v>
      </c>
      <c r="M597" t="s">
        <v>26</v>
      </c>
      <c r="N597" t="s">
        <v>27</v>
      </c>
    </row>
    <row r="598" spans="1:18" x14ac:dyDescent="0.35">
      <c r="A598" t="s">
        <v>14</v>
      </c>
      <c r="B598" t="s">
        <v>15</v>
      </c>
      <c r="C598">
        <v>237</v>
      </c>
      <c r="D598" t="s">
        <v>39</v>
      </c>
      <c r="E598">
        <v>5312</v>
      </c>
      <c r="F598" t="s">
        <v>17</v>
      </c>
      <c r="G598">
        <v>249</v>
      </c>
      <c r="H598" t="s">
        <v>65</v>
      </c>
      <c r="I598">
        <v>2009</v>
      </c>
      <c r="J598">
        <v>2009</v>
      </c>
      <c r="K598" t="s">
        <v>19</v>
      </c>
      <c r="L598">
        <v>121500</v>
      </c>
      <c r="N598" t="s">
        <v>20</v>
      </c>
      <c r="P598" t="str">
        <f>D598</f>
        <v>Viet Nam</v>
      </c>
      <c r="Q598">
        <f>I598</f>
        <v>2009</v>
      </c>
      <c r="R598">
        <f>SUM(L602,L604,L605,L606)*10000/SUM(L598:L601)</f>
        <v>33636.526410026854</v>
      </c>
    </row>
    <row r="599" spans="1:18" x14ac:dyDescent="0.35">
      <c r="A599" t="s">
        <v>14</v>
      </c>
      <c r="B599" t="s">
        <v>15</v>
      </c>
      <c r="C599">
        <v>237</v>
      </c>
      <c r="D599" t="s">
        <v>39</v>
      </c>
      <c r="E599">
        <v>5312</v>
      </c>
      <c r="F599" t="s">
        <v>17</v>
      </c>
      <c r="G599">
        <v>242</v>
      </c>
      <c r="H599" t="s">
        <v>66</v>
      </c>
      <c r="I599">
        <v>2009</v>
      </c>
      <c r="J599">
        <v>2009</v>
      </c>
      <c r="K599" t="s">
        <v>19</v>
      </c>
      <c r="L599">
        <v>245000</v>
      </c>
      <c r="N599" t="s">
        <v>20</v>
      </c>
    </row>
    <row r="600" spans="1:18" x14ac:dyDescent="0.35">
      <c r="A600" t="s">
        <v>14</v>
      </c>
      <c r="B600" t="s">
        <v>15</v>
      </c>
      <c r="C600">
        <v>237</v>
      </c>
      <c r="D600" t="s">
        <v>39</v>
      </c>
      <c r="E600">
        <v>5312</v>
      </c>
      <c r="F600" t="s">
        <v>17</v>
      </c>
      <c r="G600">
        <v>289</v>
      </c>
      <c r="H600" t="s">
        <v>69</v>
      </c>
      <c r="I600">
        <v>2009</v>
      </c>
      <c r="J600">
        <v>2009</v>
      </c>
      <c r="K600" t="s">
        <v>19</v>
      </c>
      <c r="L600">
        <v>45000</v>
      </c>
      <c r="M600" t="s">
        <v>33</v>
      </c>
      <c r="N600" t="s">
        <v>34</v>
      </c>
    </row>
    <row r="601" spans="1:18" x14ac:dyDescent="0.35">
      <c r="A601" t="s">
        <v>14</v>
      </c>
      <c r="B601" t="s">
        <v>15</v>
      </c>
      <c r="C601">
        <v>237</v>
      </c>
      <c r="D601" t="s">
        <v>39</v>
      </c>
      <c r="E601">
        <v>5312</v>
      </c>
      <c r="F601" t="s">
        <v>17</v>
      </c>
      <c r="G601">
        <v>236</v>
      </c>
      <c r="H601" t="s">
        <v>70</v>
      </c>
      <c r="I601">
        <v>2009</v>
      </c>
      <c r="J601">
        <v>2009</v>
      </c>
      <c r="K601" t="s">
        <v>19</v>
      </c>
      <c r="L601">
        <v>147000</v>
      </c>
      <c r="N601" t="s">
        <v>20</v>
      </c>
    </row>
    <row r="602" spans="1:18" x14ac:dyDescent="0.35">
      <c r="A602" t="s">
        <v>14</v>
      </c>
      <c r="B602" t="s">
        <v>15</v>
      </c>
      <c r="C602">
        <v>237</v>
      </c>
      <c r="D602" t="s">
        <v>39</v>
      </c>
      <c r="E602">
        <v>5510</v>
      </c>
      <c r="F602" t="s">
        <v>22</v>
      </c>
      <c r="G602">
        <v>249</v>
      </c>
      <c r="H602" t="s">
        <v>65</v>
      </c>
      <c r="I602">
        <v>2009</v>
      </c>
      <c r="J602">
        <v>2009</v>
      </c>
      <c r="K602" t="s">
        <v>23</v>
      </c>
      <c r="L602">
        <v>1128500</v>
      </c>
      <c r="N602" t="s">
        <v>20</v>
      </c>
    </row>
    <row r="603" spans="1:18" x14ac:dyDescent="0.35">
      <c r="A603" t="s">
        <v>14</v>
      </c>
      <c r="B603" t="s">
        <v>15</v>
      </c>
      <c r="C603">
        <v>237</v>
      </c>
      <c r="D603" t="s">
        <v>39</v>
      </c>
      <c r="E603">
        <v>5510</v>
      </c>
      <c r="F603" t="s">
        <v>22</v>
      </c>
      <c r="G603">
        <v>329</v>
      </c>
      <c r="H603" t="s">
        <v>71</v>
      </c>
      <c r="I603">
        <v>2009</v>
      </c>
      <c r="J603">
        <v>2009</v>
      </c>
      <c r="K603" t="s">
        <v>23</v>
      </c>
      <c r="L603">
        <v>8059</v>
      </c>
      <c r="M603" t="s">
        <v>30</v>
      </c>
      <c r="N603" t="s">
        <v>31</v>
      </c>
    </row>
    <row r="604" spans="1:18" x14ac:dyDescent="0.35">
      <c r="A604" t="s">
        <v>14</v>
      </c>
      <c r="B604" t="s">
        <v>15</v>
      </c>
      <c r="C604">
        <v>237</v>
      </c>
      <c r="D604" t="s">
        <v>39</v>
      </c>
      <c r="E604">
        <v>5510</v>
      </c>
      <c r="F604" t="s">
        <v>22</v>
      </c>
      <c r="G604">
        <v>242</v>
      </c>
      <c r="H604" t="s">
        <v>66</v>
      </c>
      <c r="I604">
        <v>2009</v>
      </c>
      <c r="J604">
        <v>2009</v>
      </c>
      <c r="K604" t="s">
        <v>23</v>
      </c>
      <c r="L604">
        <v>510900</v>
      </c>
      <c r="N604" t="s">
        <v>20</v>
      </c>
    </row>
    <row r="605" spans="1:18" x14ac:dyDescent="0.35">
      <c r="A605" t="s">
        <v>14</v>
      </c>
      <c r="B605" t="s">
        <v>15</v>
      </c>
      <c r="C605">
        <v>237</v>
      </c>
      <c r="D605" t="s">
        <v>39</v>
      </c>
      <c r="E605">
        <v>5510</v>
      </c>
      <c r="F605" t="s">
        <v>22</v>
      </c>
      <c r="G605">
        <v>289</v>
      </c>
      <c r="H605" t="s">
        <v>69</v>
      </c>
      <c r="I605">
        <v>2009</v>
      </c>
      <c r="J605">
        <v>2009</v>
      </c>
      <c r="K605" t="s">
        <v>23</v>
      </c>
      <c r="L605">
        <v>24000</v>
      </c>
      <c r="M605" t="s">
        <v>33</v>
      </c>
      <c r="N605" t="s">
        <v>34</v>
      </c>
    </row>
    <row r="606" spans="1:18" x14ac:dyDescent="0.35">
      <c r="A606" t="s">
        <v>14</v>
      </c>
      <c r="B606" t="s">
        <v>15</v>
      </c>
      <c r="C606">
        <v>237</v>
      </c>
      <c r="D606" t="s">
        <v>39</v>
      </c>
      <c r="E606">
        <v>5510</v>
      </c>
      <c r="F606" t="s">
        <v>22</v>
      </c>
      <c r="G606">
        <v>236</v>
      </c>
      <c r="H606" t="s">
        <v>70</v>
      </c>
      <c r="I606">
        <v>2009</v>
      </c>
      <c r="J606">
        <v>2009</v>
      </c>
      <c r="K606" t="s">
        <v>23</v>
      </c>
      <c r="L606">
        <v>215200</v>
      </c>
      <c r="N606" t="s">
        <v>20</v>
      </c>
    </row>
    <row r="607" spans="1:18" x14ac:dyDescent="0.35">
      <c r="A607" t="s">
        <v>14</v>
      </c>
      <c r="B607" t="s">
        <v>15</v>
      </c>
      <c r="C607">
        <v>237</v>
      </c>
      <c r="D607" t="s">
        <v>39</v>
      </c>
      <c r="E607">
        <v>5419</v>
      </c>
      <c r="F607" t="s">
        <v>24</v>
      </c>
      <c r="G607">
        <v>249</v>
      </c>
      <c r="H607" t="s">
        <v>65</v>
      </c>
      <c r="I607">
        <v>2009</v>
      </c>
      <c r="J607">
        <v>2009</v>
      </c>
      <c r="K607" t="s">
        <v>25</v>
      </c>
      <c r="L607">
        <v>92881</v>
      </c>
      <c r="M607" t="s">
        <v>26</v>
      </c>
      <c r="N607" t="s">
        <v>27</v>
      </c>
    </row>
    <row r="608" spans="1:18" x14ac:dyDescent="0.35">
      <c r="A608" t="s">
        <v>14</v>
      </c>
      <c r="B608" t="s">
        <v>15</v>
      </c>
      <c r="C608">
        <v>237</v>
      </c>
      <c r="D608" t="s">
        <v>39</v>
      </c>
      <c r="E608">
        <v>5419</v>
      </c>
      <c r="F608" t="s">
        <v>24</v>
      </c>
      <c r="G608">
        <v>242</v>
      </c>
      <c r="H608" t="s">
        <v>66</v>
      </c>
      <c r="I608">
        <v>2009</v>
      </c>
      <c r="J608">
        <v>2009</v>
      </c>
      <c r="K608" t="s">
        <v>25</v>
      </c>
      <c r="L608">
        <v>20853</v>
      </c>
      <c r="M608" t="s">
        <v>26</v>
      </c>
      <c r="N608" t="s">
        <v>27</v>
      </c>
    </row>
    <row r="609" spans="1:18" x14ac:dyDescent="0.35">
      <c r="A609" t="s">
        <v>14</v>
      </c>
      <c r="B609" t="s">
        <v>15</v>
      </c>
      <c r="C609">
        <v>237</v>
      </c>
      <c r="D609" t="s">
        <v>39</v>
      </c>
      <c r="E609">
        <v>5419</v>
      </c>
      <c r="F609" t="s">
        <v>24</v>
      </c>
      <c r="G609">
        <v>289</v>
      </c>
      <c r="H609" t="s">
        <v>69</v>
      </c>
      <c r="I609">
        <v>2009</v>
      </c>
      <c r="J609">
        <v>2009</v>
      </c>
      <c r="K609" t="s">
        <v>25</v>
      </c>
      <c r="L609">
        <v>5333</v>
      </c>
      <c r="M609" t="s">
        <v>26</v>
      </c>
      <c r="N609" t="s">
        <v>27</v>
      </c>
    </row>
    <row r="610" spans="1:18" x14ac:dyDescent="0.35">
      <c r="A610" t="s">
        <v>14</v>
      </c>
      <c r="B610" t="s">
        <v>15</v>
      </c>
      <c r="C610">
        <v>237</v>
      </c>
      <c r="D610" t="s">
        <v>39</v>
      </c>
      <c r="E610">
        <v>5419</v>
      </c>
      <c r="F610" t="s">
        <v>24</v>
      </c>
      <c r="G610">
        <v>236</v>
      </c>
      <c r="H610" t="s">
        <v>70</v>
      </c>
      <c r="I610">
        <v>2009</v>
      </c>
      <c r="J610">
        <v>2009</v>
      </c>
      <c r="K610" t="s">
        <v>25</v>
      </c>
      <c r="L610">
        <v>14639</v>
      </c>
      <c r="M610" t="s">
        <v>26</v>
      </c>
      <c r="N610" t="s">
        <v>27</v>
      </c>
    </row>
    <row r="611" spans="1:18" x14ac:dyDescent="0.35">
      <c r="A611" t="s">
        <v>14</v>
      </c>
      <c r="B611" t="s">
        <v>15</v>
      </c>
      <c r="C611">
        <v>237</v>
      </c>
      <c r="D611" t="s">
        <v>39</v>
      </c>
      <c r="E611">
        <v>5312</v>
      </c>
      <c r="F611" t="s">
        <v>17</v>
      </c>
      <c r="G611">
        <v>249</v>
      </c>
      <c r="H611" t="s">
        <v>65</v>
      </c>
      <c r="I611">
        <v>2010</v>
      </c>
      <c r="J611">
        <v>2010</v>
      </c>
      <c r="K611" t="s">
        <v>19</v>
      </c>
      <c r="L611">
        <v>140300</v>
      </c>
      <c r="N611" t="s">
        <v>20</v>
      </c>
      <c r="P611" t="str">
        <f>D611</f>
        <v>Viet Nam</v>
      </c>
      <c r="Q611">
        <f>I611</f>
        <v>2010</v>
      </c>
      <c r="R611">
        <f>SUM(L615,L617,L618,L619)*10000/SUM(L611:L614)</f>
        <v>31873.479318734793</v>
      </c>
    </row>
    <row r="612" spans="1:18" x14ac:dyDescent="0.35">
      <c r="A612" t="s">
        <v>14</v>
      </c>
      <c r="B612" t="s">
        <v>15</v>
      </c>
      <c r="C612">
        <v>237</v>
      </c>
      <c r="D612" t="s">
        <v>39</v>
      </c>
      <c r="E612">
        <v>5312</v>
      </c>
      <c r="F612" t="s">
        <v>17</v>
      </c>
      <c r="G612">
        <v>242</v>
      </c>
      <c r="H612" t="s">
        <v>66</v>
      </c>
      <c r="I612">
        <v>2010</v>
      </c>
      <c r="J612">
        <v>2010</v>
      </c>
      <c r="K612" t="s">
        <v>19</v>
      </c>
      <c r="L612">
        <v>231400</v>
      </c>
      <c r="N612" t="s">
        <v>20</v>
      </c>
    </row>
    <row r="613" spans="1:18" x14ac:dyDescent="0.35">
      <c r="A613" t="s">
        <v>14</v>
      </c>
      <c r="B613" t="s">
        <v>15</v>
      </c>
      <c r="C613">
        <v>237</v>
      </c>
      <c r="D613" t="s">
        <v>39</v>
      </c>
      <c r="E613">
        <v>5312</v>
      </c>
      <c r="F613" t="s">
        <v>17</v>
      </c>
      <c r="G613">
        <v>289</v>
      </c>
      <c r="H613" t="s">
        <v>69</v>
      </c>
      <c r="I613">
        <v>2010</v>
      </c>
      <c r="J613">
        <v>2010</v>
      </c>
      <c r="K613" t="s">
        <v>19</v>
      </c>
      <c r="L613">
        <v>47000</v>
      </c>
      <c r="M613" t="s">
        <v>33</v>
      </c>
      <c r="N613" t="s">
        <v>34</v>
      </c>
    </row>
    <row r="614" spans="1:18" x14ac:dyDescent="0.35">
      <c r="A614" t="s">
        <v>14</v>
      </c>
      <c r="B614" t="s">
        <v>15</v>
      </c>
      <c r="C614">
        <v>237</v>
      </c>
      <c r="D614" t="s">
        <v>39</v>
      </c>
      <c r="E614">
        <v>5312</v>
      </c>
      <c r="F614" t="s">
        <v>17</v>
      </c>
      <c r="G614">
        <v>236</v>
      </c>
      <c r="H614" t="s">
        <v>70</v>
      </c>
      <c r="I614">
        <v>2010</v>
      </c>
      <c r="J614">
        <v>2010</v>
      </c>
      <c r="K614" t="s">
        <v>19</v>
      </c>
      <c r="L614">
        <v>197800</v>
      </c>
      <c r="N614" t="s">
        <v>20</v>
      </c>
    </row>
    <row r="615" spans="1:18" x14ac:dyDescent="0.35">
      <c r="A615" t="s">
        <v>14</v>
      </c>
      <c r="B615" t="s">
        <v>15</v>
      </c>
      <c r="C615">
        <v>237</v>
      </c>
      <c r="D615" t="s">
        <v>39</v>
      </c>
      <c r="E615">
        <v>5510</v>
      </c>
      <c r="F615" t="s">
        <v>22</v>
      </c>
      <c r="G615">
        <v>249</v>
      </c>
      <c r="H615" t="s">
        <v>65</v>
      </c>
      <c r="I615">
        <v>2010</v>
      </c>
      <c r="J615">
        <v>2010</v>
      </c>
      <c r="K615" t="s">
        <v>23</v>
      </c>
      <c r="L615">
        <v>1162200</v>
      </c>
      <c r="N615" t="s">
        <v>20</v>
      </c>
    </row>
    <row r="616" spans="1:18" x14ac:dyDescent="0.35">
      <c r="A616" t="s">
        <v>14</v>
      </c>
      <c r="B616" t="s">
        <v>15</v>
      </c>
      <c r="C616">
        <v>237</v>
      </c>
      <c r="D616" t="s">
        <v>39</v>
      </c>
      <c r="E616">
        <v>5510</v>
      </c>
      <c r="F616" t="s">
        <v>22</v>
      </c>
      <c r="G616">
        <v>329</v>
      </c>
      <c r="H616" t="s">
        <v>71</v>
      </c>
      <c r="I616">
        <v>2010</v>
      </c>
      <c r="J616">
        <v>2010</v>
      </c>
      <c r="K616" t="s">
        <v>23</v>
      </c>
      <c r="L616">
        <v>8325</v>
      </c>
      <c r="M616" t="s">
        <v>30</v>
      </c>
      <c r="N616" t="s">
        <v>31</v>
      </c>
    </row>
    <row r="617" spans="1:18" x14ac:dyDescent="0.35">
      <c r="A617" t="s">
        <v>14</v>
      </c>
      <c r="B617" t="s">
        <v>15</v>
      </c>
      <c r="C617">
        <v>237</v>
      </c>
      <c r="D617" t="s">
        <v>39</v>
      </c>
      <c r="E617">
        <v>5510</v>
      </c>
      <c r="F617" t="s">
        <v>22</v>
      </c>
      <c r="G617">
        <v>242</v>
      </c>
      <c r="H617" t="s">
        <v>66</v>
      </c>
      <c r="I617">
        <v>2010</v>
      </c>
      <c r="J617">
        <v>2010</v>
      </c>
      <c r="K617" t="s">
        <v>23</v>
      </c>
      <c r="L617">
        <v>487200</v>
      </c>
      <c r="N617" t="s">
        <v>20</v>
      </c>
    </row>
    <row r="618" spans="1:18" x14ac:dyDescent="0.35">
      <c r="A618" t="s">
        <v>14</v>
      </c>
      <c r="B618" t="s">
        <v>15</v>
      </c>
      <c r="C618">
        <v>237</v>
      </c>
      <c r="D618" t="s">
        <v>39</v>
      </c>
      <c r="E618">
        <v>5510</v>
      </c>
      <c r="F618" t="s">
        <v>22</v>
      </c>
      <c r="G618">
        <v>289</v>
      </c>
      <c r="H618" t="s">
        <v>69</v>
      </c>
      <c r="I618">
        <v>2010</v>
      </c>
      <c r="J618">
        <v>2010</v>
      </c>
      <c r="K618" t="s">
        <v>23</v>
      </c>
      <c r="L618">
        <v>17000</v>
      </c>
      <c r="M618" t="s">
        <v>33</v>
      </c>
      <c r="N618" t="s">
        <v>34</v>
      </c>
    </row>
    <row r="619" spans="1:18" x14ac:dyDescent="0.35">
      <c r="A619" t="s">
        <v>14</v>
      </c>
      <c r="B619" t="s">
        <v>15</v>
      </c>
      <c r="C619">
        <v>237</v>
      </c>
      <c r="D619" t="s">
        <v>39</v>
      </c>
      <c r="E619">
        <v>5510</v>
      </c>
      <c r="F619" t="s">
        <v>22</v>
      </c>
      <c r="G619">
        <v>236</v>
      </c>
      <c r="H619" t="s">
        <v>70</v>
      </c>
      <c r="I619">
        <v>2010</v>
      </c>
      <c r="J619">
        <v>2010</v>
      </c>
      <c r="K619" t="s">
        <v>23</v>
      </c>
      <c r="L619">
        <v>298600</v>
      </c>
      <c r="N619" t="s">
        <v>20</v>
      </c>
    </row>
    <row r="620" spans="1:18" x14ac:dyDescent="0.35">
      <c r="A620" t="s">
        <v>14</v>
      </c>
      <c r="B620" t="s">
        <v>15</v>
      </c>
      <c r="C620">
        <v>237</v>
      </c>
      <c r="D620" t="s">
        <v>39</v>
      </c>
      <c r="E620">
        <v>5419</v>
      </c>
      <c r="F620" t="s">
        <v>24</v>
      </c>
      <c r="G620">
        <v>249</v>
      </c>
      <c r="H620" t="s">
        <v>65</v>
      </c>
      <c r="I620">
        <v>2010</v>
      </c>
      <c r="J620">
        <v>2010</v>
      </c>
      <c r="K620" t="s">
        <v>25</v>
      </c>
      <c r="L620">
        <v>82837</v>
      </c>
      <c r="M620" t="s">
        <v>26</v>
      </c>
      <c r="N620" t="s">
        <v>27</v>
      </c>
    </row>
    <row r="621" spans="1:18" x14ac:dyDescent="0.35">
      <c r="A621" t="s">
        <v>14</v>
      </c>
      <c r="B621" t="s">
        <v>15</v>
      </c>
      <c r="C621">
        <v>237</v>
      </c>
      <c r="D621" t="s">
        <v>39</v>
      </c>
      <c r="E621">
        <v>5419</v>
      </c>
      <c r="F621" t="s">
        <v>24</v>
      </c>
      <c r="G621">
        <v>242</v>
      </c>
      <c r="H621" t="s">
        <v>66</v>
      </c>
      <c r="I621">
        <v>2010</v>
      </c>
      <c r="J621">
        <v>2010</v>
      </c>
      <c r="K621" t="s">
        <v>25</v>
      </c>
      <c r="L621">
        <v>21054</v>
      </c>
      <c r="M621" t="s">
        <v>26</v>
      </c>
      <c r="N621" t="s">
        <v>27</v>
      </c>
    </row>
    <row r="622" spans="1:18" x14ac:dyDescent="0.35">
      <c r="A622" t="s">
        <v>14</v>
      </c>
      <c r="B622" t="s">
        <v>15</v>
      </c>
      <c r="C622">
        <v>237</v>
      </c>
      <c r="D622" t="s">
        <v>39</v>
      </c>
      <c r="E622">
        <v>5419</v>
      </c>
      <c r="F622" t="s">
        <v>24</v>
      </c>
      <c r="G622">
        <v>289</v>
      </c>
      <c r="H622" t="s">
        <v>69</v>
      </c>
      <c r="I622">
        <v>2010</v>
      </c>
      <c r="J622">
        <v>2010</v>
      </c>
      <c r="K622" t="s">
        <v>25</v>
      </c>
      <c r="L622">
        <v>3617</v>
      </c>
      <c r="M622" t="s">
        <v>26</v>
      </c>
      <c r="N622" t="s">
        <v>27</v>
      </c>
    </row>
    <row r="623" spans="1:18" x14ac:dyDescent="0.35">
      <c r="A623" t="s">
        <v>14</v>
      </c>
      <c r="B623" t="s">
        <v>15</v>
      </c>
      <c r="C623">
        <v>237</v>
      </c>
      <c r="D623" t="s">
        <v>39</v>
      </c>
      <c r="E623">
        <v>5419</v>
      </c>
      <c r="F623" t="s">
        <v>24</v>
      </c>
      <c r="G623">
        <v>236</v>
      </c>
      <c r="H623" t="s">
        <v>70</v>
      </c>
      <c r="I623">
        <v>2010</v>
      </c>
      <c r="J623">
        <v>2010</v>
      </c>
      <c r="K623" t="s">
        <v>25</v>
      </c>
      <c r="L623">
        <v>15096</v>
      </c>
      <c r="M623" t="s">
        <v>26</v>
      </c>
      <c r="N623" t="s">
        <v>27</v>
      </c>
    </row>
    <row r="624" spans="1:18" x14ac:dyDescent="0.35">
      <c r="A624" t="s">
        <v>14</v>
      </c>
      <c r="B624" t="s">
        <v>15</v>
      </c>
      <c r="C624">
        <v>237</v>
      </c>
      <c r="D624" t="s">
        <v>39</v>
      </c>
      <c r="E624">
        <v>5312</v>
      </c>
      <c r="F624" t="s">
        <v>17</v>
      </c>
      <c r="G624">
        <v>249</v>
      </c>
      <c r="H624" t="s">
        <v>65</v>
      </c>
      <c r="I624">
        <v>2011</v>
      </c>
      <c r="J624">
        <v>2011</v>
      </c>
      <c r="K624" t="s">
        <v>19</v>
      </c>
      <c r="L624">
        <v>127017</v>
      </c>
      <c r="N624" t="s">
        <v>20</v>
      </c>
      <c r="P624" t="str">
        <f>D624</f>
        <v>Viet Nam</v>
      </c>
      <c r="Q624">
        <f>I624</f>
        <v>2011</v>
      </c>
      <c r="R624">
        <f>SUM(L628,L630,L631,L632)*10000/SUM(L624:L627)</f>
        <v>34040.016255522984</v>
      </c>
    </row>
    <row r="625" spans="1:18" x14ac:dyDescent="0.35">
      <c r="A625" t="s">
        <v>14</v>
      </c>
      <c r="B625" t="s">
        <v>15</v>
      </c>
      <c r="C625">
        <v>237</v>
      </c>
      <c r="D625" t="s">
        <v>39</v>
      </c>
      <c r="E625">
        <v>5312</v>
      </c>
      <c r="F625" t="s">
        <v>17</v>
      </c>
      <c r="G625">
        <v>242</v>
      </c>
      <c r="H625" t="s">
        <v>66</v>
      </c>
      <c r="I625">
        <v>2011</v>
      </c>
      <c r="J625">
        <v>2011</v>
      </c>
      <c r="K625" t="s">
        <v>19</v>
      </c>
      <c r="L625">
        <v>223744</v>
      </c>
      <c r="N625" t="s">
        <v>20</v>
      </c>
    </row>
    <row r="626" spans="1:18" x14ac:dyDescent="0.35">
      <c r="A626" t="s">
        <v>14</v>
      </c>
      <c r="B626" t="s">
        <v>15</v>
      </c>
      <c r="C626">
        <v>237</v>
      </c>
      <c r="D626" t="s">
        <v>39</v>
      </c>
      <c r="E626">
        <v>5312</v>
      </c>
      <c r="F626" t="s">
        <v>17</v>
      </c>
      <c r="G626">
        <v>289</v>
      </c>
      <c r="H626" t="s">
        <v>69</v>
      </c>
      <c r="I626">
        <v>2011</v>
      </c>
      <c r="J626">
        <v>2011</v>
      </c>
      <c r="K626" t="s">
        <v>19</v>
      </c>
      <c r="L626">
        <v>46114</v>
      </c>
      <c r="N626" t="s">
        <v>20</v>
      </c>
    </row>
    <row r="627" spans="1:18" x14ac:dyDescent="0.35">
      <c r="A627" t="s">
        <v>14</v>
      </c>
      <c r="B627" t="s">
        <v>15</v>
      </c>
      <c r="C627">
        <v>237</v>
      </c>
      <c r="D627" t="s">
        <v>39</v>
      </c>
      <c r="E627">
        <v>5312</v>
      </c>
      <c r="F627" t="s">
        <v>17</v>
      </c>
      <c r="G627">
        <v>236</v>
      </c>
      <c r="H627" t="s">
        <v>70</v>
      </c>
      <c r="I627">
        <v>2011</v>
      </c>
      <c r="J627">
        <v>2011</v>
      </c>
      <c r="K627" t="s">
        <v>19</v>
      </c>
      <c r="L627">
        <v>181390</v>
      </c>
      <c r="N627" t="s">
        <v>20</v>
      </c>
    </row>
    <row r="628" spans="1:18" x14ac:dyDescent="0.35">
      <c r="A628" t="s">
        <v>14</v>
      </c>
      <c r="B628" t="s">
        <v>15</v>
      </c>
      <c r="C628">
        <v>237</v>
      </c>
      <c r="D628" t="s">
        <v>39</v>
      </c>
      <c r="E628">
        <v>5510</v>
      </c>
      <c r="F628" t="s">
        <v>22</v>
      </c>
      <c r="G628">
        <v>249</v>
      </c>
      <c r="H628" t="s">
        <v>65</v>
      </c>
      <c r="I628">
        <v>2011</v>
      </c>
      <c r="J628">
        <v>2011</v>
      </c>
      <c r="K628" t="s">
        <v>23</v>
      </c>
      <c r="L628">
        <v>1201563</v>
      </c>
      <c r="N628" t="s">
        <v>20</v>
      </c>
    </row>
    <row r="629" spans="1:18" x14ac:dyDescent="0.35">
      <c r="A629" t="s">
        <v>14</v>
      </c>
      <c r="B629" t="s">
        <v>15</v>
      </c>
      <c r="C629">
        <v>237</v>
      </c>
      <c r="D629" t="s">
        <v>39</v>
      </c>
      <c r="E629">
        <v>5510</v>
      </c>
      <c r="F629" t="s">
        <v>22</v>
      </c>
      <c r="G629">
        <v>329</v>
      </c>
      <c r="H629" t="s">
        <v>71</v>
      </c>
      <c r="I629">
        <v>2011</v>
      </c>
      <c r="J629">
        <v>2011</v>
      </c>
      <c r="K629" t="s">
        <v>23</v>
      </c>
      <c r="L629">
        <v>8519</v>
      </c>
      <c r="M629" t="s">
        <v>30</v>
      </c>
      <c r="N629" t="s">
        <v>31</v>
      </c>
    </row>
    <row r="630" spans="1:18" x14ac:dyDescent="0.35">
      <c r="A630" t="s">
        <v>14</v>
      </c>
      <c r="B630" t="s">
        <v>15</v>
      </c>
      <c r="C630">
        <v>237</v>
      </c>
      <c r="D630" t="s">
        <v>39</v>
      </c>
      <c r="E630">
        <v>5510</v>
      </c>
      <c r="F630" t="s">
        <v>22</v>
      </c>
      <c r="G630">
        <v>242</v>
      </c>
      <c r="H630" t="s">
        <v>66</v>
      </c>
      <c r="I630">
        <v>2011</v>
      </c>
      <c r="J630">
        <v>2011</v>
      </c>
      <c r="K630" t="s">
        <v>23</v>
      </c>
      <c r="L630">
        <v>468418</v>
      </c>
      <c r="N630" t="s">
        <v>20</v>
      </c>
    </row>
    <row r="631" spans="1:18" x14ac:dyDescent="0.35">
      <c r="A631" t="s">
        <v>14</v>
      </c>
      <c r="B631" t="s">
        <v>15</v>
      </c>
      <c r="C631">
        <v>237</v>
      </c>
      <c r="D631" t="s">
        <v>39</v>
      </c>
      <c r="E631">
        <v>5510</v>
      </c>
      <c r="F631" t="s">
        <v>22</v>
      </c>
      <c r="G631">
        <v>289</v>
      </c>
      <c r="H631" t="s">
        <v>69</v>
      </c>
      <c r="I631">
        <v>2011</v>
      </c>
      <c r="J631">
        <v>2011</v>
      </c>
      <c r="K631" t="s">
        <v>23</v>
      </c>
      <c r="L631">
        <v>31896</v>
      </c>
      <c r="N631" t="s">
        <v>20</v>
      </c>
    </row>
    <row r="632" spans="1:18" x14ac:dyDescent="0.35">
      <c r="A632" t="s">
        <v>14</v>
      </c>
      <c r="B632" t="s">
        <v>15</v>
      </c>
      <c r="C632">
        <v>237</v>
      </c>
      <c r="D632" t="s">
        <v>39</v>
      </c>
      <c r="E632">
        <v>5510</v>
      </c>
      <c r="F632" t="s">
        <v>22</v>
      </c>
      <c r="G632">
        <v>236</v>
      </c>
      <c r="H632" t="s">
        <v>70</v>
      </c>
      <c r="I632">
        <v>2011</v>
      </c>
      <c r="J632">
        <v>2011</v>
      </c>
      <c r="K632" t="s">
        <v>23</v>
      </c>
      <c r="L632">
        <v>266538</v>
      </c>
      <c r="N632" t="s">
        <v>20</v>
      </c>
    </row>
    <row r="633" spans="1:18" x14ac:dyDescent="0.35">
      <c r="A633" t="s">
        <v>14</v>
      </c>
      <c r="B633" t="s">
        <v>15</v>
      </c>
      <c r="C633">
        <v>237</v>
      </c>
      <c r="D633" t="s">
        <v>39</v>
      </c>
      <c r="E633">
        <v>5419</v>
      </c>
      <c r="F633" t="s">
        <v>24</v>
      </c>
      <c r="G633">
        <v>249</v>
      </c>
      <c r="H633" t="s">
        <v>65</v>
      </c>
      <c r="I633">
        <v>2011</v>
      </c>
      <c r="J633">
        <v>2011</v>
      </c>
      <c r="K633" t="s">
        <v>25</v>
      </c>
      <c r="L633">
        <v>94599</v>
      </c>
      <c r="M633" t="s">
        <v>26</v>
      </c>
      <c r="N633" t="s">
        <v>27</v>
      </c>
    </row>
    <row r="634" spans="1:18" x14ac:dyDescent="0.35">
      <c r="A634" t="s">
        <v>14</v>
      </c>
      <c r="B634" t="s">
        <v>15</v>
      </c>
      <c r="C634">
        <v>237</v>
      </c>
      <c r="D634" t="s">
        <v>39</v>
      </c>
      <c r="E634">
        <v>5419</v>
      </c>
      <c r="F634" t="s">
        <v>24</v>
      </c>
      <c r="G634">
        <v>242</v>
      </c>
      <c r="H634" t="s">
        <v>66</v>
      </c>
      <c r="I634">
        <v>2011</v>
      </c>
      <c r="J634">
        <v>2011</v>
      </c>
      <c r="K634" t="s">
        <v>25</v>
      </c>
      <c r="L634">
        <v>20935</v>
      </c>
      <c r="M634" t="s">
        <v>26</v>
      </c>
      <c r="N634" t="s">
        <v>27</v>
      </c>
    </row>
    <row r="635" spans="1:18" x14ac:dyDescent="0.35">
      <c r="A635" t="s">
        <v>14</v>
      </c>
      <c r="B635" t="s">
        <v>15</v>
      </c>
      <c r="C635">
        <v>237</v>
      </c>
      <c r="D635" t="s">
        <v>39</v>
      </c>
      <c r="E635">
        <v>5419</v>
      </c>
      <c r="F635" t="s">
        <v>24</v>
      </c>
      <c r="G635">
        <v>289</v>
      </c>
      <c r="H635" t="s">
        <v>69</v>
      </c>
      <c r="I635">
        <v>2011</v>
      </c>
      <c r="J635">
        <v>2011</v>
      </c>
      <c r="K635" t="s">
        <v>25</v>
      </c>
      <c r="L635">
        <v>6917</v>
      </c>
      <c r="M635" t="s">
        <v>26</v>
      </c>
      <c r="N635" t="s">
        <v>27</v>
      </c>
    </row>
    <row r="636" spans="1:18" x14ac:dyDescent="0.35">
      <c r="A636" t="s">
        <v>14</v>
      </c>
      <c r="B636" t="s">
        <v>15</v>
      </c>
      <c r="C636">
        <v>237</v>
      </c>
      <c r="D636" t="s">
        <v>39</v>
      </c>
      <c r="E636">
        <v>5419</v>
      </c>
      <c r="F636" t="s">
        <v>24</v>
      </c>
      <c r="G636">
        <v>236</v>
      </c>
      <c r="H636" t="s">
        <v>70</v>
      </c>
      <c r="I636">
        <v>2011</v>
      </c>
      <c r="J636">
        <v>2011</v>
      </c>
      <c r="K636" t="s">
        <v>25</v>
      </c>
      <c r="L636">
        <v>14694</v>
      </c>
      <c r="M636" t="s">
        <v>26</v>
      </c>
      <c r="N636" t="s">
        <v>27</v>
      </c>
    </row>
    <row r="637" spans="1:18" x14ac:dyDescent="0.35">
      <c r="A637" t="s">
        <v>14</v>
      </c>
      <c r="B637" t="s">
        <v>15</v>
      </c>
      <c r="C637">
        <v>237</v>
      </c>
      <c r="D637" t="s">
        <v>39</v>
      </c>
      <c r="E637">
        <v>5312</v>
      </c>
      <c r="F637" t="s">
        <v>17</v>
      </c>
      <c r="G637">
        <v>249</v>
      </c>
      <c r="H637" t="s">
        <v>65</v>
      </c>
      <c r="I637">
        <v>2012</v>
      </c>
      <c r="J637">
        <v>2012</v>
      </c>
      <c r="K637" t="s">
        <v>19</v>
      </c>
      <c r="L637">
        <v>132006</v>
      </c>
      <c r="N637" t="s">
        <v>20</v>
      </c>
      <c r="P637" t="str">
        <f>D637</f>
        <v>Viet Nam</v>
      </c>
      <c r="Q637">
        <f>I637</f>
        <v>2012</v>
      </c>
      <c r="R637">
        <f>SUM(L641,L643,L644,L645)*10000/SUM(L637:L640)</f>
        <v>37958.444964359376</v>
      </c>
    </row>
    <row r="638" spans="1:18" x14ac:dyDescent="0.35">
      <c r="A638" t="s">
        <v>14</v>
      </c>
      <c r="B638" t="s">
        <v>15</v>
      </c>
      <c r="C638">
        <v>237</v>
      </c>
      <c r="D638" t="s">
        <v>39</v>
      </c>
      <c r="E638">
        <v>5312</v>
      </c>
      <c r="F638" t="s">
        <v>17</v>
      </c>
      <c r="G638">
        <v>242</v>
      </c>
      <c r="H638" t="s">
        <v>66</v>
      </c>
      <c r="I638">
        <v>2012</v>
      </c>
      <c r="J638">
        <v>2012</v>
      </c>
      <c r="K638" t="s">
        <v>19</v>
      </c>
      <c r="L638">
        <v>219265</v>
      </c>
      <c r="N638" t="s">
        <v>20</v>
      </c>
    </row>
    <row r="639" spans="1:18" x14ac:dyDescent="0.35">
      <c r="A639" t="s">
        <v>14</v>
      </c>
      <c r="B639" t="s">
        <v>15</v>
      </c>
      <c r="C639">
        <v>237</v>
      </c>
      <c r="D639" t="s">
        <v>39</v>
      </c>
      <c r="E639">
        <v>5312</v>
      </c>
      <c r="F639" t="s">
        <v>17</v>
      </c>
      <c r="G639">
        <v>289</v>
      </c>
      <c r="H639" t="s">
        <v>69</v>
      </c>
      <c r="I639">
        <v>2012</v>
      </c>
      <c r="J639">
        <v>2012</v>
      </c>
      <c r="K639" t="s">
        <v>19</v>
      </c>
      <c r="L639">
        <v>41594</v>
      </c>
      <c r="N639" t="s">
        <v>20</v>
      </c>
    </row>
    <row r="640" spans="1:18" x14ac:dyDescent="0.35">
      <c r="A640" t="s">
        <v>14</v>
      </c>
      <c r="B640" t="s">
        <v>15</v>
      </c>
      <c r="C640">
        <v>237</v>
      </c>
      <c r="D640" t="s">
        <v>39</v>
      </c>
      <c r="E640">
        <v>5312</v>
      </c>
      <c r="F640" t="s">
        <v>17</v>
      </c>
      <c r="G640">
        <v>236</v>
      </c>
      <c r="H640" t="s">
        <v>70</v>
      </c>
      <c r="I640">
        <v>2012</v>
      </c>
      <c r="J640">
        <v>2012</v>
      </c>
      <c r="K640" t="s">
        <v>19</v>
      </c>
      <c r="L640">
        <v>119612</v>
      </c>
      <c r="N640" t="s">
        <v>20</v>
      </c>
    </row>
    <row r="641" spans="1:18" x14ac:dyDescent="0.35">
      <c r="A641" t="s">
        <v>14</v>
      </c>
      <c r="B641" t="s">
        <v>15</v>
      </c>
      <c r="C641">
        <v>237</v>
      </c>
      <c r="D641" t="s">
        <v>39</v>
      </c>
      <c r="E641">
        <v>5510</v>
      </c>
      <c r="F641" t="s">
        <v>22</v>
      </c>
      <c r="G641">
        <v>249</v>
      </c>
      <c r="H641" t="s">
        <v>65</v>
      </c>
      <c r="I641">
        <v>2012</v>
      </c>
      <c r="J641">
        <v>2012</v>
      </c>
      <c r="K641" t="s">
        <v>23</v>
      </c>
      <c r="L641">
        <v>1273003</v>
      </c>
      <c r="N641" t="s">
        <v>20</v>
      </c>
    </row>
    <row r="642" spans="1:18" x14ac:dyDescent="0.35">
      <c r="A642" t="s">
        <v>14</v>
      </c>
      <c r="B642" t="s">
        <v>15</v>
      </c>
      <c r="C642">
        <v>237</v>
      </c>
      <c r="D642" t="s">
        <v>39</v>
      </c>
      <c r="E642">
        <v>5510</v>
      </c>
      <c r="F642" t="s">
        <v>22</v>
      </c>
      <c r="G642">
        <v>329</v>
      </c>
      <c r="H642" t="s">
        <v>71</v>
      </c>
      <c r="I642">
        <v>2012</v>
      </c>
      <c r="J642">
        <v>2012</v>
      </c>
      <c r="K642" t="s">
        <v>23</v>
      </c>
      <c r="L642">
        <v>5880</v>
      </c>
      <c r="M642" t="s">
        <v>30</v>
      </c>
      <c r="N642" t="s">
        <v>31</v>
      </c>
    </row>
    <row r="643" spans="1:18" x14ac:dyDescent="0.35">
      <c r="A643" t="s">
        <v>14</v>
      </c>
      <c r="B643" t="s">
        <v>15</v>
      </c>
      <c r="C643">
        <v>237</v>
      </c>
      <c r="D643" t="s">
        <v>39</v>
      </c>
      <c r="E643">
        <v>5510</v>
      </c>
      <c r="F643" t="s">
        <v>22</v>
      </c>
      <c r="G643">
        <v>242</v>
      </c>
      <c r="H643" t="s">
        <v>66</v>
      </c>
      <c r="I643">
        <v>2012</v>
      </c>
      <c r="J643">
        <v>2012</v>
      </c>
      <c r="K643" t="s">
        <v>23</v>
      </c>
      <c r="L643">
        <v>468402</v>
      </c>
      <c r="N643" t="s">
        <v>20</v>
      </c>
    </row>
    <row r="644" spans="1:18" x14ac:dyDescent="0.35">
      <c r="A644" t="s">
        <v>14</v>
      </c>
      <c r="B644" t="s">
        <v>15</v>
      </c>
      <c r="C644">
        <v>237</v>
      </c>
      <c r="D644" t="s">
        <v>39</v>
      </c>
      <c r="E644">
        <v>5510</v>
      </c>
      <c r="F644" t="s">
        <v>22</v>
      </c>
      <c r="G644">
        <v>289</v>
      </c>
      <c r="H644" t="s">
        <v>69</v>
      </c>
      <c r="I644">
        <v>2012</v>
      </c>
      <c r="J644">
        <v>2012</v>
      </c>
      <c r="K644" t="s">
        <v>23</v>
      </c>
      <c r="L644">
        <v>30206</v>
      </c>
      <c r="N644" t="s">
        <v>20</v>
      </c>
    </row>
    <row r="645" spans="1:18" x14ac:dyDescent="0.35">
      <c r="A645" t="s">
        <v>14</v>
      </c>
      <c r="B645" t="s">
        <v>15</v>
      </c>
      <c r="C645">
        <v>237</v>
      </c>
      <c r="D645" t="s">
        <v>39</v>
      </c>
      <c r="E645">
        <v>5510</v>
      </c>
      <c r="F645" t="s">
        <v>22</v>
      </c>
      <c r="G645">
        <v>236</v>
      </c>
      <c r="H645" t="s">
        <v>70</v>
      </c>
      <c r="I645">
        <v>2012</v>
      </c>
      <c r="J645">
        <v>2012</v>
      </c>
      <c r="K645" t="s">
        <v>23</v>
      </c>
      <c r="L645">
        <v>173672</v>
      </c>
      <c r="N645" t="s">
        <v>20</v>
      </c>
    </row>
    <row r="646" spans="1:18" x14ac:dyDescent="0.35">
      <c r="A646" t="s">
        <v>14</v>
      </c>
      <c r="B646" t="s">
        <v>15</v>
      </c>
      <c r="C646">
        <v>237</v>
      </c>
      <c r="D646" t="s">
        <v>39</v>
      </c>
      <c r="E646">
        <v>5419</v>
      </c>
      <c r="F646" t="s">
        <v>24</v>
      </c>
      <c r="G646">
        <v>249</v>
      </c>
      <c r="H646" t="s">
        <v>65</v>
      </c>
      <c r="I646">
        <v>2012</v>
      </c>
      <c r="J646">
        <v>2012</v>
      </c>
      <c r="K646" t="s">
        <v>25</v>
      </c>
      <c r="L646">
        <v>96435</v>
      </c>
      <c r="M646" t="s">
        <v>26</v>
      </c>
      <c r="N646" t="s">
        <v>27</v>
      </c>
    </row>
    <row r="647" spans="1:18" x14ac:dyDescent="0.35">
      <c r="A647" t="s">
        <v>14</v>
      </c>
      <c r="B647" t="s">
        <v>15</v>
      </c>
      <c r="C647">
        <v>237</v>
      </c>
      <c r="D647" t="s">
        <v>39</v>
      </c>
      <c r="E647">
        <v>5419</v>
      </c>
      <c r="F647" t="s">
        <v>24</v>
      </c>
      <c r="G647">
        <v>242</v>
      </c>
      <c r="H647" t="s">
        <v>66</v>
      </c>
      <c r="I647">
        <v>2012</v>
      </c>
      <c r="J647">
        <v>2012</v>
      </c>
      <c r="K647" t="s">
        <v>25</v>
      </c>
      <c r="L647">
        <v>21362</v>
      </c>
      <c r="M647" t="s">
        <v>26</v>
      </c>
      <c r="N647" t="s">
        <v>27</v>
      </c>
    </row>
    <row r="648" spans="1:18" x14ac:dyDescent="0.35">
      <c r="A648" t="s">
        <v>14</v>
      </c>
      <c r="B648" t="s">
        <v>15</v>
      </c>
      <c r="C648">
        <v>237</v>
      </c>
      <c r="D648" t="s">
        <v>39</v>
      </c>
      <c r="E648">
        <v>5419</v>
      </c>
      <c r="F648" t="s">
        <v>24</v>
      </c>
      <c r="G648">
        <v>289</v>
      </c>
      <c r="H648" t="s">
        <v>69</v>
      </c>
      <c r="I648">
        <v>2012</v>
      </c>
      <c r="J648">
        <v>2012</v>
      </c>
      <c r="K648" t="s">
        <v>25</v>
      </c>
      <c r="L648">
        <v>7262</v>
      </c>
      <c r="M648" t="s">
        <v>26</v>
      </c>
      <c r="N648" t="s">
        <v>27</v>
      </c>
    </row>
    <row r="649" spans="1:18" x14ac:dyDescent="0.35">
      <c r="A649" t="s">
        <v>14</v>
      </c>
      <c r="B649" t="s">
        <v>15</v>
      </c>
      <c r="C649">
        <v>237</v>
      </c>
      <c r="D649" t="s">
        <v>39</v>
      </c>
      <c r="E649">
        <v>5419</v>
      </c>
      <c r="F649" t="s">
        <v>24</v>
      </c>
      <c r="G649">
        <v>236</v>
      </c>
      <c r="H649" t="s">
        <v>70</v>
      </c>
      <c r="I649">
        <v>2012</v>
      </c>
      <c r="J649">
        <v>2012</v>
      </c>
      <c r="K649" t="s">
        <v>25</v>
      </c>
      <c r="L649">
        <v>14520</v>
      </c>
      <c r="M649" t="s">
        <v>26</v>
      </c>
      <c r="N649" t="s">
        <v>27</v>
      </c>
    </row>
    <row r="650" spans="1:18" x14ac:dyDescent="0.35">
      <c r="A650" t="s">
        <v>14</v>
      </c>
      <c r="B650" t="s">
        <v>15</v>
      </c>
      <c r="C650">
        <v>237</v>
      </c>
      <c r="D650" t="s">
        <v>39</v>
      </c>
      <c r="E650">
        <v>5312</v>
      </c>
      <c r="F650" t="s">
        <v>17</v>
      </c>
      <c r="G650">
        <v>249</v>
      </c>
      <c r="H650" t="s">
        <v>65</v>
      </c>
      <c r="I650">
        <v>2013</v>
      </c>
      <c r="J650">
        <v>2013</v>
      </c>
      <c r="K650" t="s">
        <v>19</v>
      </c>
      <c r="L650">
        <v>136206</v>
      </c>
      <c r="N650" t="s">
        <v>20</v>
      </c>
      <c r="P650" t="str">
        <f>D650</f>
        <v>Viet Nam</v>
      </c>
      <c r="Q650">
        <f>I650</f>
        <v>2013</v>
      </c>
      <c r="R650">
        <f>SUM(L654,L656,L657,L658)*10000/SUM(L650:L653)</f>
        <v>38976.029161528015</v>
      </c>
    </row>
    <row r="651" spans="1:18" x14ac:dyDescent="0.35">
      <c r="A651" t="s">
        <v>14</v>
      </c>
      <c r="B651" t="s">
        <v>15</v>
      </c>
      <c r="C651">
        <v>237</v>
      </c>
      <c r="D651" t="s">
        <v>39</v>
      </c>
      <c r="E651">
        <v>5312</v>
      </c>
      <c r="F651" t="s">
        <v>17</v>
      </c>
      <c r="G651">
        <v>242</v>
      </c>
      <c r="H651" t="s">
        <v>66</v>
      </c>
      <c r="I651">
        <v>2013</v>
      </c>
      <c r="J651">
        <v>2013</v>
      </c>
      <c r="K651" t="s">
        <v>19</v>
      </c>
      <c r="L651">
        <v>216215</v>
      </c>
      <c r="N651" t="s">
        <v>20</v>
      </c>
    </row>
    <row r="652" spans="1:18" x14ac:dyDescent="0.35">
      <c r="A652" t="s">
        <v>14</v>
      </c>
      <c r="B652" t="s">
        <v>15</v>
      </c>
      <c r="C652">
        <v>237</v>
      </c>
      <c r="D652" t="s">
        <v>39</v>
      </c>
      <c r="E652">
        <v>5312</v>
      </c>
      <c r="F652" t="s">
        <v>17</v>
      </c>
      <c r="G652">
        <v>289</v>
      </c>
      <c r="H652" t="s">
        <v>69</v>
      </c>
      <c r="I652">
        <v>2013</v>
      </c>
      <c r="J652">
        <v>2013</v>
      </c>
      <c r="K652" t="s">
        <v>19</v>
      </c>
      <c r="L652">
        <v>42841</v>
      </c>
      <c r="N652" t="s">
        <v>20</v>
      </c>
    </row>
    <row r="653" spans="1:18" x14ac:dyDescent="0.35">
      <c r="A653" t="s">
        <v>14</v>
      </c>
      <c r="B653" t="s">
        <v>15</v>
      </c>
      <c r="C653">
        <v>237</v>
      </c>
      <c r="D653" t="s">
        <v>39</v>
      </c>
      <c r="E653">
        <v>5312</v>
      </c>
      <c r="F653" t="s">
        <v>17</v>
      </c>
      <c r="G653">
        <v>236</v>
      </c>
      <c r="H653" t="s">
        <v>70</v>
      </c>
      <c r="I653">
        <v>2013</v>
      </c>
      <c r="J653">
        <v>2013</v>
      </c>
      <c r="K653" t="s">
        <v>19</v>
      </c>
      <c r="L653">
        <v>117194</v>
      </c>
      <c r="N653" t="s">
        <v>20</v>
      </c>
    </row>
    <row r="654" spans="1:18" x14ac:dyDescent="0.35">
      <c r="A654" t="s">
        <v>14</v>
      </c>
      <c r="B654" t="s">
        <v>15</v>
      </c>
      <c r="C654">
        <v>237</v>
      </c>
      <c r="D654" t="s">
        <v>39</v>
      </c>
      <c r="E654">
        <v>5510</v>
      </c>
      <c r="F654" t="s">
        <v>22</v>
      </c>
      <c r="G654">
        <v>249</v>
      </c>
      <c r="H654" t="s">
        <v>65</v>
      </c>
      <c r="I654">
        <v>2013</v>
      </c>
      <c r="J654">
        <v>2013</v>
      </c>
      <c r="K654" t="s">
        <v>23</v>
      </c>
      <c r="L654">
        <v>1303826</v>
      </c>
      <c r="N654" t="s">
        <v>20</v>
      </c>
    </row>
    <row r="655" spans="1:18" x14ac:dyDescent="0.35">
      <c r="A655" t="s">
        <v>14</v>
      </c>
      <c r="B655" t="s">
        <v>15</v>
      </c>
      <c r="C655">
        <v>237</v>
      </c>
      <c r="D655" t="s">
        <v>39</v>
      </c>
      <c r="E655">
        <v>5510</v>
      </c>
      <c r="F655" t="s">
        <v>22</v>
      </c>
      <c r="G655">
        <v>329</v>
      </c>
      <c r="H655" t="s">
        <v>71</v>
      </c>
      <c r="I655">
        <v>2013</v>
      </c>
      <c r="J655">
        <v>2013</v>
      </c>
      <c r="K655" t="s">
        <v>23</v>
      </c>
      <c r="L655">
        <v>2165</v>
      </c>
      <c r="M655" t="s">
        <v>30</v>
      </c>
      <c r="N655" t="s">
        <v>31</v>
      </c>
    </row>
    <row r="656" spans="1:18" x14ac:dyDescent="0.35">
      <c r="A656" t="s">
        <v>14</v>
      </c>
      <c r="B656" t="s">
        <v>15</v>
      </c>
      <c r="C656">
        <v>237</v>
      </c>
      <c r="D656" t="s">
        <v>39</v>
      </c>
      <c r="E656">
        <v>5510</v>
      </c>
      <c r="F656" t="s">
        <v>22</v>
      </c>
      <c r="G656">
        <v>242</v>
      </c>
      <c r="H656" t="s">
        <v>66</v>
      </c>
      <c r="I656">
        <v>2013</v>
      </c>
      <c r="J656">
        <v>2013</v>
      </c>
      <c r="K656" t="s">
        <v>23</v>
      </c>
      <c r="L656">
        <v>492005</v>
      </c>
      <c r="N656" t="s">
        <v>20</v>
      </c>
    </row>
    <row r="657" spans="1:18" x14ac:dyDescent="0.35">
      <c r="A657" t="s">
        <v>14</v>
      </c>
      <c r="B657" t="s">
        <v>15</v>
      </c>
      <c r="C657">
        <v>237</v>
      </c>
      <c r="D657" t="s">
        <v>39</v>
      </c>
      <c r="E657">
        <v>5510</v>
      </c>
      <c r="F657" t="s">
        <v>22</v>
      </c>
      <c r="G657">
        <v>289</v>
      </c>
      <c r="H657" t="s">
        <v>69</v>
      </c>
      <c r="I657">
        <v>2013</v>
      </c>
      <c r="J657">
        <v>2013</v>
      </c>
      <c r="K657" t="s">
        <v>23</v>
      </c>
      <c r="L657">
        <v>33223</v>
      </c>
      <c r="N657" t="s">
        <v>20</v>
      </c>
    </row>
    <row r="658" spans="1:18" x14ac:dyDescent="0.35">
      <c r="A658" t="s">
        <v>14</v>
      </c>
      <c r="B658" t="s">
        <v>15</v>
      </c>
      <c r="C658">
        <v>237</v>
      </c>
      <c r="D658" t="s">
        <v>39</v>
      </c>
      <c r="E658">
        <v>5510</v>
      </c>
      <c r="F658" t="s">
        <v>22</v>
      </c>
      <c r="G658">
        <v>236</v>
      </c>
      <c r="H658" t="s">
        <v>70</v>
      </c>
      <c r="I658">
        <v>2013</v>
      </c>
      <c r="J658">
        <v>2013</v>
      </c>
      <c r="K658" t="s">
        <v>23</v>
      </c>
      <c r="L658">
        <v>168296</v>
      </c>
      <c r="N658" t="s">
        <v>20</v>
      </c>
    </row>
    <row r="659" spans="1:18" x14ac:dyDescent="0.35">
      <c r="A659" t="s">
        <v>14</v>
      </c>
      <c r="B659" t="s">
        <v>15</v>
      </c>
      <c r="C659">
        <v>237</v>
      </c>
      <c r="D659" t="s">
        <v>39</v>
      </c>
      <c r="E659">
        <v>5419</v>
      </c>
      <c r="F659" t="s">
        <v>24</v>
      </c>
      <c r="G659">
        <v>249</v>
      </c>
      <c r="H659" t="s">
        <v>65</v>
      </c>
      <c r="I659">
        <v>2013</v>
      </c>
      <c r="J659">
        <v>2013</v>
      </c>
      <c r="K659" t="s">
        <v>25</v>
      </c>
      <c r="L659">
        <v>95725</v>
      </c>
      <c r="M659" t="s">
        <v>26</v>
      </c>
      <c r="N659" t="s">
        <v>27</v>
      </c>
    </row>
    <row r="660" spans="1:18" x14ac:dyDescent="0.35">
      <c r="A660" t="s">
        <v>14</v>
      </c>
      <c r="B660" t="s">
        <v>15</v>
      </c>
      <c r="C660">
        <v>237</v>
      </c>
      <c r="D660" t="s">
        <v>39</v>
      </c>
      <c r="E660">
        <v>5419</v>
      </c>
      <c r="F660" t="s">
        <v>24</v>
      </c>
      <c r="G660">
        <v>242</v>
      </c>
      <c r="H660" t="s">
        <v>66</v>
      </c>
      <c r="I660">
        <v>2013</v>
      </c>
      <c r="J660">
        <v>2013</v>
      </c>
      <c r="K660" t="s">
        <v>25</v>
      </c>
      <c r="L660">
        <v>22755</v>
      </c>
      <c r="M660" t="s">
        <v>26</v>
      </c>
      <c r="N660" t="s">
        <v>27</v>
      </c>
    </row>
    <row r="661" spans="1:18" x14ac:dyDescent="0.35">
      <c r="A661" t="s">
        <v>14</v>
      </c>
      <c r="B661" t="s">
        <v>15</v>
      </c>
      <c r="C661">
        <v>237</v>
      </c>
      <c r="D661" t="s">
        <v>39</v>
      </c>
      <c r="E661">
        <v>5419</v>
      </c>
      <c r="F661" t="s">
        <v>24</v>
      </c>
      <c r="G661">
        <v>289</v>
      </c>
      <c r="H661" t="s">
        <v>69</v>
      </c>
      <c r="I661">
        <v>2013</v>
      </c>
      <c r="J661">
        <v>2013</v>
      </c>
      <c r="K661" t="s">
        <v>25</v>
      </c>
      <c r="L661">
        <v>7755</v>
      </c>
      <c r="M661" t="s">
        <v>26</v>
      </c>
      <c r="N661" t="s">
        <v>27</v>
      </c>
    </row>
    <row r="662" spans="1:18" x14ac:dyDescent="0.35">
      <c r="A662" t="s">
        <v>14</v>
      </c>
      <c r="B662" t="s">
        <v>15</v>
      </c>
      <c r="C662">
        <v>237</v>
      </c>
      <c r="D662" t="s">
        <v>39</v>
      </c>
      <c r="E662">
        <v>5419</v>
      </c>
      <c r="F662" t="s">
        <v>24</v>
      </c>
      <c r="G662">
        <v>236</v>
      </c>
      <c r="H662" t="s">
        <v>70</v>
      </c>
      <c r="I662">
        <v>2013</v>
      </c>
      <c r="J662">
        <v>2013</v>
      </c>
      <c r="K662" t="s">
        <v>25</v>
      </c>
      <c r="L662">
        <v>14360</v>
      </c>
      <c r="M662" t="s">
        <v>26</v>
      </c>
      <c r="N662" t="s">
        <v>27</v>
      </c>
    </row>
    <row r="663" spans="1:18" x14ac:dyDescent="0.35">
      <c r="A663" t="s">
        <v>14</v>
      </c>
      <c r="B663" t="s">
        <v>15</v>
      </c>
      <c r="C663">
        <v>237</v>
      </c>
      <c r="D663" t="s">
        <v>39</v>
      </c>
      <c r="E663">
        <v>5312</v>
      </c>
      <c r="F663" t="s">
        <v>17</v>
      </c>
      <c r="G663">
        <v>249</v>
      </c>
      <c r="H663" t="s">
        <v>65</v>
      </c>
      <c r="I663">
        <v>2014</v>
      </c>
      <c r="J663">
        <v>2014</v>
      </c>
      <c r="K663" t="s">
        <v>19</v>
      </c>
      <c r="L663">
        <v>139236</v>
      </c>
      <c r="N663" t="s">
        <v>20</v>
      </c>
      <c r="P663" t="str">
        <f>D663</f>
        <v>Viet Nam</v>
      </c>
      <c r="Q663">
        <f>I663</f>
        <v>2014</v>
      </c>
      <c r="R663">
        <f>SUM(L667,L669,L670,L671)*10000/SUM(L663:L666)</f>
        <v>40354.934261809489</v>
      </c>
    </row>
    <row r="664" spans="1:18" x14ac:dyDescent="0.35">
      <c r="A664" t="s">
        <v>14</v>
      </c>
      <c r="B664" t="s">
        <v>15</v>
      </c>
      <c r="C664">
        <v>237</v>
      </c>
      <c r="D664" t="s">
        <v>39</v>
      </c>
      <c r="E664">
        <v>5312</v>
      </c>
      <c r="F664" t="s">
        <v>17</v>
      </c>
      <c r="G664">
        <v>242</v>
      </c>
      <c r="H664" t="s">
        <v>66</v>
      </c>
      <c r="I664">
        <v>2014</v>
      </c>
      <c r="J664">
        <v>2014</v>
      </c>
      <c r="K664" t="s">
        <v>19</v>
      </c>
      <c r="L664">
        <v>208700</v>
      </c>
      <c r="N664" t="s">
        <v>20</v>
      </c>
    </row>
    <row r="665" spans="1:18" x14ac:dyDescent="0.35">
      <c r="A665" t="s">
        <v>14</v>
      </c>
      <c r="B665" t="s">
        <v>15</v>
      </c>
      <c r="C665">
        <v>237</v>
      </c>
      <c r="D665" t="s">
        <v>39</v>
      </c>
      <c r="E665">
        <v>5312</v>
      </c>
      <c r="F665" t="s">
        <v>17</v>
      </c>
      <c r="G665">
        <v>289</v>
      </c>
      <c r="H665" t="s">
        <v>69</v>
      </c>
      <c r="I665">
        <v>2014</v>
      </c>
      <c r="J665">
        <v>2014</v>
      </c>
      <c r="K665" t="s">
        <v>19</v>
      </c>
      <c r="L665">
        <v>43031</v>
      </c>
      <c r="N665" t="s">
        <v>20</v>
      </c>
    </row>
    <row r="666" spans="1:18" x14ac:dyDescent="0.35">
      <c r="A666" t="s">
        <v>14</v>
      </c>
      <c r="B666" t="s">
        <v>15</v>
      </c>
      <c r="C666">
        <v>237</v>
      </c>
      <c r="D666" t="s">
        <v>39</v>
      </c>
      <c r="E666">
        <v>5312</v>
      </c>
      <c r="F666" t="s">
        <v>17</v>
      </c>
      <c r="G666">
        <v>236</v>
      </c>
      <c r="H666" t="s">
        <v>70</v>
      </c>
      <c r="I666">
        <v>2014</v>
      </c>
      <c r="J666">
        <v>2014</v>
      </c>
      <c r="K666" t="s">
        <v>19</v>
      </c>
      <c r="L666">
        <v>109351</v>
      </c>
      <c r="N666" t="s">
        <v>20</v>
      </c>
    </row>
    <row r="667" spans="1:18" x14ac:dyDescent="0.35">
      <c r="A667" t="s">
        <v>14</v>
      </c>
      <c r="B667" t="s">
        <v>15</v>
      </c>
      <c r="C667">
        <v>237</v>
      </c>
      <c r="D667" t="s">
        <v>39</v>
      </c>
      <c r="E667">
        <v>5510</v>
      </c>
      <c r="F667" t="s">
        <v>22</v>
      </c>
      <c r="G667">
        <v>249</v>
      </c>
      <c r="H667" t="s">
        <v>65</v>
      </c>
      <c r="I667">
        <v>2014</v>
      </c>
      <c r="J667">
        <v>2014</v>
      </c>
      <c r="K667" t="s">
        <v>23</v>
      </c>
      <c r="L667">
        <v>1374404</v>
      </c>
      <c r="N667" t="s">
        <v>20</v>
      </c>
    </row>
    <row r="668" spans="1:18" x14ac:dyDescent="0.35">
      <c r="A668" t="s">
        <v>14</v>
      </c>
      <c r="B668" t="s">
        <v>15</v>
      </c>
      <c r="C668">
        <v>237</v>
      </c>
      <c r="D668" t="s">
        <v>39</v>
      </c>
      <c r="E668">
        <v>5510</v>
      </c>
      <c r="F668" t="s">
        <v>22</v>
      </c>
      <c r="G668">
        <v>329</v>
      </c>
      <c r="H668" t="s">
        <v>71</v>
      </c>
      <c r="I668">
        <v>2014</v>
      </c>
      <c r="J668">
        <v>2014</v>
      </c>
      <c r="K668" t="s">
        <v>23</v>
      </c>
      <c r="L668">
        <v>2050</v>
      </c>
      <c r="M668" t="s">
        <v>35</v>
      </c>
      <c r="N668" t="s">
        <v>36</v>
      </c>
    </row>
    <row r="669" spans="1:18" x14ac:dyDescent="0.35">
      <c r="A669" t="s">
        <v>14</v>
      </c>
      <c r="B669" t="s">
        <v>15</v>
      </c>
      <c r="C669">
        <v>237</v>
      </c>
      <c r="D669" t="s">
        <v>39</v>
      </c>
      <c r="E669">
        <v>5510</v>
      </c>
      <c r="F669" t="s">
        <v>22</v>
      </c>
      <c r="G669">
        <v>242</v>
      </c>
      <c r="H669" t="s">
        <v>66</v>
      </c>
      <c r="I669">
        <v>2014</v>
      </c>
      <c r="J669">
        <v>2014</v>
      </c>
      <c r="K669" t="s">
        <v>23</v>
      </c>
      <c r="L669">
        <v>453332</v>
      </c>
      <c r="N669" t="s">
        <v>20</v>
      </c>
    </row>
    <row r="670" spans="1:18" x14ac:dyDescent="0.35">
      <c r="A670" t="s">
        <v>14</v>
      </c>
      <c r="B670" t="s">
        <v>15</v>
      </c>
      <c r="C670">
        <v>237</v>
      </c>
      <c r="D670" t="s">
        <v>39</v>
      </c>
      <c r="E670">
        <v>5510</v>
      </c>
      <c r="F670" t="s">
        <v>22</v>
      </c>
      <c r="G670">
        <v>289</v>
      </c>
      <c r="H670" t="s">
        <v>69</v>
      </c>
      <c r="I670">
        <v>2014</v>
      </c>
      <c r="J670">
        <v>2014</v>
      </c>
      <c r="K670" t="s">
        <v>23</v>
      </c>
      <c r="L670">
        <v>34745</v>
      </c>
      <c r="N670" t="s">
        <v>20</v>
      </c>
    </row>
    <row r="671" spans="1:18" x14ac:dyDescent="0.35">
      <c r="A671" t="s">
        <v>14</v>
      </c>
      <c r="B671" t="s">
        <v>15</v>
      </c>
      <c r="C671">
        <v>237</v>
      </c>
      <c r="D671" t="s">
        <v>39</v>
      </c>
      <c r="E671">
        <v>5510</v>
      </c>
      <c r="F671" t="s">
        <v>22</v>
      </c>
      <c r="G671">
        <v>236</v>
      </c>
      <c r="H671" t="s">
        <v>70</v>
      </c>
      <c r="I671">
        <v>2014</v>
      </c>
      <c r="J671">
        <v>2014</v>
      </c>
      <c r="K671" t="s">
        <v>23</v>
      </c>
      <c r="L671">
        <v>156549</v>
      </c>
      <c r="N671" t="s">
        <v>20</v>
      </c>
    </row>
    <row r="672" spans="1:18" x14ac:dyDescent="0.35">
      <c r="A672" t="s">
        <v>14</v>
      </c>
      <c r="B672" t="s">
        <v>15</v>
      </c>
      <c r="C672">
        <v>237</v>
      </c>
      <c r="D672" t="s">
        <v>39</v>
      </c>
      <c r="E672">
        <v>5419</v>
      </c>
      <c r="F672" t="s">
        <v>24</v>
      </c>
      <c r="G672">
        <v>249</v>
      </c>
      <c r="H672" t="s">
        <v>65</v>
      </c>
      <c r="I672">
        <v>2014</v>
      </c>
      <c r="J672">
        <v>2014</v>
      </c>
      <c r="K672" t="s">
        <v>25</v>
      </c>
      <c r="L672">
        <v>98710</v>
      </c>
      <c r="M672" t="s">
        <v>26</v>
      </c>
      <c r="N672" t="s">
        <v>27</v>
      </c>
    </row>
    <row r="673" spans="1:18" x14ac:dyDescent="0.35">
      <c r="A673" t="s">
        <v>14</v>
      </c>
      <c r="B673" t="s">
        <v>15</v>
      </c>
      <c r="C673">
        <v>237</v>
      </c>
      <c r="D673" t="s">
        <v>39</v>
      </c>
      <c r="E673">
        <v>5419</v>
      </c>
      <c r="F673" t="s">
        <v>24</v>
      </c>
      <c r="G673">
        <v>242</v>
      </c>
      <c r="H673" t="s">
        <v>66</v>
      </c>
      <c r="I673">
        <v>2014</v>
      </c>
      <c r="J673">
        <v>2014</v>
      </c>
      <c r="K673" t="s">
        <v>25</v>
      </c>
      <c r="L673">
        <v>21722</v>
      </c>
      <c r="M673" t="s">
        <v>26</v>
      </c>
      <c r="N673" t="s">
        <v>27</v>
      </c>
    </row>
    <row r="674" spans="1:18" x14ac:dyDescent="0.35">
      <c r="A674" t="s">
        <v>14</v>
      </c>
      <c r="B674" t="s">
        <v>15</v>
      </c>
      <c r="C674">
        <v>237</v>
      </c>
      <c r="D674" t="s">
        <v>39</v>
      </c>
      <c r="E674">
        <v>5419</v>
      </c>
      <c r="F674" t="s">
        <v>24</v>
      </c>
      <c r="G674">
        <v>289</v>
      </c>
      <c r="H674" t="s">
        <v>69</v>
      </c>
      <c r="I674">
        <v>2014</v>
      </c>
      <c r="J674">
        <v>2014</v>
      </c>
      <c r="K674" t="s">
        <v>25</v>
      </c>
      <c r="L674">
        <v>8074</v>
      </c>
      <c r="M674" t="s">
        <v>26</v>
      </c>
      <c r="N674" t="s">
        <v>27</v>
      </c>
    </row>
    <row r="675" spans="1:18" x14ac:dyDescent="0.35">
      <c r="A675" t="s">
        <v>14</v>
      </c>
      <c r="B675" t="s">
        <v>15</v>
      </c>
      <c r="C675">
        <v>237</v>
      </c>
      <c r="D675" t="s">
        <v>39</v>
      </c>
      <c r="E675">
        <v>5419</v>
      </c>
      <c r="F675" t="s">
        <v>24</v>
      </c>
      <c r="G675">
        <v>236</v>
      </c>
      <c r="H675" t="s">
        <v>70</v>
      </c>
      <c r="I675">
        <v>2014</v>
      </c>
      <c r="J675">
        <v>2014</v>
      </c>
      <c r="K675" t="s">
        <v>25</v>
      </c>
      <c r="L675">
        <v>14316</v>
      </c>
      <c r="M675" t="s">
        <v>26</v>
      </c>
      <c r="N675" t="s">
        <v>27</v>
      </c>
    </row>
    <row r="676" spans="1:18" x14ac:dyDescent="0.35">
      <c r="A676" t="s">
        <v>14</v>
      </c>
      <c r="B676" t="s">
        <v>15</v>
      </c>
      <c r="C676">
        <v>237</v>
      </c>
      <c r="D676" t="s">
        <v>39</v>
      </c>
      <c r="E676">
        <v>5312</v>
      </c>
      <c r="F676" t="s">
        <v>17</v>
      </c>
      <c r="G676">
        <v>249</v>
      </c>
      <c r="H676" t="s">
        <v>65</v>
      </c>
      <c r="I676">
        <v>2015</v>
      </c>
      <c r="J676">
        <v>2015</v>
      </c>
      <c r="K676" t="s">
        <v>19</v>
      </c>
      <c r="L676">
        <v>145634</v>
      </c>
      <c r="N676" t="s">
        <v>20</v>
      </c>
      <c r="P676" t="str">
        <f>D676</f>
        <v>Viet Nam</v>
      </c>
      <c r="Q676">
        <f>I676</f>
        <v>2015</v>
      </c>
      <c r="R676">
        <f>SUM(L680,L682,L683,L684)*10000/SUM(L676:L679)</f>
        <v>41560.627310977943</v>
      </c>
    </row>
    <row r="677" spans="1:18" x14ac:dyDescent="0.35">
      <c r="A677" t="s">
        <v>14</v>
      </c>
      <c r="B677" t="s">
        <v>15</v>
      </c>
      <c r="C677">
        <v>237</v>
      </c>
      <c r="D677" t="s">
        <v>39</v>
      </c>
      <c r="E677">
        <v>5312</v>
      </c>
      <c r="F677" t="s">
        <v>17</v>
      </c>
      <c r="G677">
        <v>242</v>
      </c>
      <c r="H677" t="s">
        <v>66</v>
      </c>
      <c r="I677">
        <v>2015</v>
      </c>
      <c r="J677">
        <v>2015</v>
      </c>
      <c r="K677" t="s">
        <v>19</v>
      </c>
      <c r="L677">
        <v>200328</v>
      </c>
      <c r="N677" t="s">
        <v>20</v>
      </c>
    </row>
    <row r="678" spans="1:18" x14ac:dyDescent="0.35">
      <c r="A678" t="s">
        <v>14</v>
      </c>
      <c r="B678" t="s">
        <v>15</v>
      </c>
      <c r="C678">
        <v>237</v>
      </c>
      <c r="D678" t="s">
        <v>39</v>
      </c>
      <c r="E678">
        <v>5312</v>
      </c>
      <c r="F678" t="s">
        <v>17</v>
      </c>
      <c r="G678">
        <v>289</v>
      </c>
      <c r="H678" t="s">
        <v>69</v>
      </c>
      <c r="I678">
        <v>2015</v>
      </c>
      <c r="J678">
        <v>2015</v>
      </c>
      <c r="K678" t="s">
        <v>19</v>
      </c>
      <c r="L678">
        <v>55379</v>
      </c>
      <c r="N678" t="s">
        <v>20</v>
      </c>
    </row>
    <row r="679" spans="1:18" x14ac:dyDescent="0.35">
      <c r="A679" t="s">
        <v>14</v>
      </c>
      <c r="B679" t="s">
        <v>15</v>
      </c>
      <c r="C679">
        <v>237</v>
      </c>
      <c r="D679" t="s">
        <v>39</v>
      </c>
      <c r="E679">
        <v>5312</v>
      </c>
      <c r="F679" t="s">
        <v>17</v>
      </c>
      <c r="G679">
        <v>236</v>
      </c>
      <c r="H679" t="s">
        <v>70</v>
      </c>
      <c r="I679">
        <v>2015</v>
      </c>
      <c r="J679">
        <v>2015</v>
      </c>
      <c r="K679" t="s">
        <v>19</v>
      </c>
      <c r="L679">
        <v>100611</v>
      </c>
      <c r="N679" t="s">
        <v>20</v>
      </c>
    </row>
    <row r="680" spans="1:18" x14ac:dyDescent="0.35">
      <c r="A680" t="s">
        <v>14</v>
      </c>
      <c r="B680" t="s">
        <v>15</v>
      </c>
      <c r="C680">
        <v>237</v>
      </c>
      <c r="D680" t="s">
        <v>39</v>
      </c>
      <c r="E680">
        <v>5510</v>
      </c>
      <c r="F680" t="s">
        <v>22</v>
      </c>
      <c r="G680">
        <v>249</v>
      </c>
      <c r="H680" t="s">
        <v>65</v>
      </c>
      <c r="I680">
        <v>2015</v>
      </c>
      <c r="J680">
        <v>2015</v>
      </c>
      <c r="K680" t="s">
        <v>23</v>
      </c>
      <c r="L680">
        <v>1439119</v>
      </c>
      <c r="N680" t="s">
        <v>20</v>
      </c>
    </row>
    <row r="681" spans="1:18" x14ac:dyDescent="0.35">
      <c r="A681" t="s">
        <v>14</v>
      </c>
      <c r="B681" t="s">
        <v>15</v>
      </c>
      <c r="C681">
        <v>237</v>
      </c>
      <c r="D681" t="s">
        <v>39</v>
      </c>
      <c r="E681">
        <v>5510</v>
      </c>
      <c r="F681" t="s">
        <v>22</v>
      </c>
      <c r="G681">
        <v>329</v>
      </c>
      <c r="H681" t="s">
        <v>71</v>
      </c>
      <c r="I681">
        <v>2015</v>
      </c>
      <c r="J681">
        <v>2015</v>
      </c>
      <c r="K681" t="s">
        <v>23</v>
      </c>
      <c r="L681">
        <v>1000</v>
      </c>
      <c r="M681" t="s">
        <v>35</v>
      </c>
      <c r="N681" t="s">
        <v>36</v>
      </c>
    </row>
    <row r="682" spans="1:18" x14ac:dyDescent="0.35">
      <c r="A682" t="s">
        <v>14</v>
      </c>
      <c r="B682" t="s">
        <v>15</v>
      </c>
      <c r="C682">
        <v>237</v>
      </c>
      <c r="D682" t="s">
        <v>39</v>
      </c>
      <c r="E682">
        <v>5510</v>
      </c>
      <c r="F682" t="s">
        <v>22</v>
      </c>
      <c r="G682">
        <v>242</v>
      </c>
      <c r="H682" t="s">
        <v>66</v>
      </c>
      <c r="I682">
        <v>2015</v>
      </c>
      <c r="J682">
        <v>2015</v>
      </c>
      <c r="K682" t="s">
        <v>23</v>
      </c>
      <c r="L682">
        <v>453954</v>
      </c>
      <c r="N682" t="s">
        <v>20</v>
      </c>
    </row>
    <row r="683" spans="1:18" x14ac:dyDescent="0.35">
      <c r="A683" t="s">
        <v>14</v>
      </c>
      <c r="B683" t="s">
        <v>15</v>
      </c>
      <c r="C683">
        <v>237</v>
      </c>
      <c r="D683" t="s">
        <v>39</v>
      </c>
      <c r="E683">
        <v>5510</v>
      </c>
      <c r="F683" t="s">
        <v>22</v>
      </c>
      <c r="G683">
        <v>289</v>
      </c>
      <c r="H683" t="s">
        <v>69</v>
      </c>
      <c r="I683">
        <v>2015</v>
      </c>
      <c r="J683">
        <v>2015</v>
      </c>
      <c r="K683" t="s">
        <v>23</v>
      </c>
      <c r="L683">
        <v>46730</v>
      </c>
      <c r="N683" t="s">
        <v>20</v>
      </c>
    </row>
    <row r="684" spans="1:18" x14ac:dyDescent="0.35">
      <c r="A684" t="s">
        <v>14</v>
      </c>
      <c r="B684" t="s">
        <v>15</v>
      </c>
      <c r="C684">
        <v>237</v>
      </c>
      <c r="D684" t="s">
        <v>39</v>
      </c>
      <c r="E684">
        <v>5510</v>
      </c>
      <c r="F684" t="s">
        <v>22</v>
      </c>
      <c r="G684">
        <v>236</v>
      </c>
      <c r="H684" t="s">
        <v>70</v>
      </c>
      <c r="I684">
        <v>2015</v>
      </c>
      <c r="J684">
        <v>2015</v>
      </c>
      <c r="K684" t="s">
        <v>23</v>
      </c>
      <c r="L684">
        <v>146341</v>
      </c>
      <c r="N684" t="s">
        <v>20</v>
      </c>
    </row>
    <row r="685" spans="1:18" x14ac:dyDescent="0.35">
      <c r="A685" t="s">
        <v>14</v>
      </c>
      <c r="B685" t="s">
        <v>15</v>
      </c>
      <c r="C685">
        <v>237</v>
      </c>
      <c r="D685" t="s">
        <v>39</v>
      </c>
      <c r="E685">
        <v>5419</v>
      </c>
      <c r="F685" t="s">
        <v>24</v>
      </c>
      <c r="G685">
        <v>249</v>
      </c>
      <c r="H685" t="s">
        <v>65</v>
      </c>
      <c r="I685">
        <v>2015</v>
      </c>
      <c r="J685">
        <v>2015</v>
      </c>
      <c r="K685" t="s">
        <v>25</v>
      </c>
      <c r="L685">
        <v>98818</v>
      </c>
      <c r="M685" t="s">
        <v>26</v>
      </c>
      <c r="N685" t="s">
        <v>27</v>
      </c>
    </row>
    <row r="686" spans="1:18" x14ac:dyDescent="0.35">
      <c r="A686" t="s">
        <v>14</v>
      </c>
      <c r="B686" t="s">
        <v>15</v>
      </c>
      <c r="C686">
        <v>237</v>
      </c>
      <c r="D686" t="s">
        <v>39</v>
      </c>
      <c r="E686">
        <v>5419</v>
      </c>
      <c r="F686" t="s">
        <v>24</v>
      </c>
      <c r="G686">
        <v>242</v>
      </c>
      <c r="H686" t="s">
        <v>66</v>
      </c>
      <c r="I686">
        <v>2015</v>
      </c>
      <c r="J686">
        <v>2015</v>
      </c>
      <c r="K686" t="s">
        <v>25</v>
      </c>
      <c r="L686">
        <v>22661</v>
      </c>
      <c r="M686" t="s">
        <v>26</v>
      </c>
      <c r="N686" t="s">
        <v>27</v>
      </c>
    </row>
    <row r="687" spans="1:18" x14ac:dyDescent="0.35">
      <c r="A687" t="s">
        <v>14</v>
      </c>
      <c r="B687" t="s">
        <v>15</v>
      </c>
      <c r="C687">
        <v>237</v>
      </c>
      <c r="D687" t="s">
        <v>39</v>
      </c>
      <c r="E687">
        <v>5419</v>
      </c>
      <c r="F687" t="s">
        <v>24</v>
      </c>
      <c r="G687">
        <v>289</v>
      </c>
      <c r="H687" t="s">
        <v>69</v>
      </c>
      <c r="I687">
        <v>2015</v>
      </c>
      <c r="J687">
        <v>2015</v>
      </c>
      <c r="K687" t="s">
        <v>25</v>
      </c>
      <c r="L687">
        <v>8438</v>
      </c>
      <c r="M687" t="s">
        <v>26</v>
      </c>
      <c r="N687" t="s">
        <v>27</v>
      </c>
    </row>
    <row r="688" spans="1:18" x14ac:dyDescent="0.35">
      <c r="A688" t="s">
        <v>14</v>
      </c>
      <c r="B688" t="s">
        <v>15</v>
      </c>
      <c r="C688">
        <v>237</v>
      </c>
      <c r="D688" t="s">
        <v>39</v>
      </c>
      <c r="E688">
        <v>5419</v>
      </c>
      <c r="F688" t="s">
        <v>24</v>
      </c>
      <c r="G688">
        <v>236</v>
      </c>
      <c r="H688" t="s">
        <v>70</v>
      </c>
      <c r="I688">
        <v>2015</v>
      </c>
      <c r="J688">
        <v>2015</v>
      </c>
      <c r="K688" t="s">
        <v>25</v>
      </c>
      <c r="L688">
        <v>14545</v>
      </c>
      <c r="M688" t="s">
        <v>26</v>
      </c>
      <c r="N688" t="s">
        <v>27</v>
      </c>
    </row>
    <row r="689" spans="1:18" x14ac:dyDescent="0.35">
      <c r="A689" t="s">
        <v>14</v>
      </c>
      <c r="B689" t="s">
        <v>15</v>
      </c>
      <c r="C689">
        <v>237</v>
      </c>
      <c r="D689" t="s">
        <v>39</v>
      </c>
      <c r="E689">
        <v>5312</v>
      </c>
      <c r="F689" t="s">
        <v>17</v>
      </c>
      <c r="G689">
        <v>249</v>
      </c>
      <c r="H689" t="s">
        <v>65</v>
      </c>
      <c r="I689">
        <v>2016</v>
      </c>
      <c r="J689">
        <v>2016</v>
      </c>
      <c r="K689" t="s">
        <v>19</v>
      </c>
      <c r="L689">
        <v>146835</v>
      </c>
      <c r="N689" t="s">
        <v>20</v>
      </c>
      <c r="P689" t="str">
        <f>D689</f>
        <v>Viet Nam</v>
      </c>
      <c r="Q689">
        <f>I689</f>
        <v>2016</v>
      </c>
      <c r="R689">
        <f>SUM(L693,L695,L696,L697)*10000/SUM(L689:L692)</f>
        <v>43617.698769696377</v>
      </c>
    </row>
    <row r="690" spans="1:18" x14ac:dyDescent="0.35">
      <c r="A690" t="s">
        <v>14</v>
      </c>
      <c r="B690" t="s">
        <v>15</v>
      </c>
      <c r="C690">
        <v>237</v>
      </c>
      <c r="D690" t="s">
        <v>39</v>
      </c>
      <c r="E690">
        <v>5312</v>
      </c>
      <c r="F690" t="s">
        <v>17</v>
      </c>
      <c r="G690">
        <v>242</v>
      </c>
      <c r="H690" t="s">
        <v>66</v>
      </c>
      <c r="I690">
        <v>2016</v>
      </c>
      <c r="J690">
        <v>2016</v>
      </c>
      <c r="K690" t="s">
        <v>19</v>
      </c>
      <c r="L690">
        <v>184792</v>
      </c>
      <c r="N690" t="s">
        <v>20</v>
      </c>
    </row>
    <row r="691" spans="1:18" x14ac:dyDescent="0.35">
      <c r="A691" t="s">
        <v>14</v>
      </c>
      <c r="B691" t="s">
        <v>15</v>
      </c>
      <c r="C691">
        <v>237</v>
      </c>
      <c r="D691" t="s">
        <v>39</v>
      </c>
      <c r="E691">
        <v>5312</v>
      </c>
      <c r="F691" t="s">
        <v>17</v>
      </c>
      <c r="G691">
        <v>289</v>
      </c>
      <c r="H691" t="s">
        <v>69</v>
      </c>
      <c r="I691">
        <v>2016</v>
      </c>
      <c r="J691">
        <v>2016</v>
      </c>
      <c r="K691" t="s">
        <v>19</v>
      </c>
      <c r="L691">
        <v>50546</v>
      </c>
      <c r="N691" t="s">
        <v>20</v>
      </c>
    </row>
    <row r="692" spans="1:18" x14ac:dyDescent="0.35">
      <c r="A692" t="s">
        <v>14</v>
      </c>
      <c r="B692" t="s">
        <v>15</v>
      </c>
      <c r="C692">
        <v>237</v>
      </c>
      <c r="D692" t="s">
        <v>39</v>
      </c>
      <c r="E692">
        <v>5312</v>
      </c>
      <c r="F692" t="s">
        <v>17</v>
      </c>
      <c r="G692">
        <v>236</v>
      </c>
      <c r="H692" t="s">
        <v>70</v>
      </c>
      <c r="I692">
        <v>2016</v>
      </c>
      <c r="J692">
        <v>2016</v>
      </c>
      <c r="K692" t="s">
        <v>19</v>
      </c>
      <c r="L692">
        <v>99578</v>
      </c>
      <c r="N692" t="s">
        <v>20</v>
      </c>
    </row>
    <row r="693" spans="1:18" x14ac:dyDescent="0.35">
      <c r="A693" t="s">
        <v>14</v>
      </c>
      <c r="B693" t="s">
        <v>15</v>
      </c>
      <c r="C693">
        <v>237</v>
      </c>
      <c r="D693" t="s">
        <v>39</v>
      </c>
      <c r="E693">
        <v>5510</v>
      </c>
      <c r="F693" t="s">
        <v>22</v>
      </c>
      <c r="G693">
        <v>249</v>
      </c>
      <c r="H693" t="s">
        <v>65</v>
      </c>
      <c r="I693">
        <v>2016</v>
      </c>
      <c r="J693">
        <v>2016</v>
      </c>
      <c r="K693" t="s">
        <v>23</v>
      </c>
      <c r="L693">
        <v>1469960</v>
      </c>
      <c r="N693" t="s">
        <v>20</v>
      </c>
    </row>
    <row r="694" spans="1:18" x14ac:dyDescent="0.35">
      <c r="A694" t="s">
        <v>14</v>
      </c>
      <c r="B694" t="s">
        <v>15</v>
      </c>
      <c r="C694">
        <v>237</v>
      </c>
      <c r="D694" t="s">
        <v>39</v>
      </c>
      <c r="E694">
        <v>5510</v>
      </c>
      <c r="F694" t="s">
        <v>22</v>
      </c>
      <c r="G694">
        <v>329</v>
      </c>
      <c r="H694" t="s">
        <v>71</v>
      </c>
      <c r="I694">
        <v>2016</v>
      </c>
      <c r="J694">
        <v>2016</v>
      </c>
      <c r="K694" t="s">
        <v>23</v>
      </c>
      <c r="L694">
        <v>430</v>
      </c>
      <c r="M694" t="s">
        <v>35</v>
      </c>
      <c r="N694" t="s">
        <v>36</v>
      </c>
    </row>
    <row r="695" spans="1:18" x14ac:dyDescent="0.35">
      <c r="A695" t="s">
        <v>14</v>
      </c>
      <c r="B695" t="s">
        <v>15</v>
      </c>
      <c r="C695">
        <v>237</v>
      </c>
      <c r="D695" t="s">
        <v>39</v>
      </c>
      <c r="E695">
        <v>5510</v>
      </c>
      <c r="F695" t="s">
        <v>22</v>
      </c>
      <c r="G695">
        <v>242</v>
      </c>
      <c r="H695" t="s">
        <v>66</v>
      </c>
      <c r="I695">
        <v>2016</v>
      </c>
      <c r="J695">
        <v>2016</v>
      </c>
      <c r="K695" t="s">
        <v>23</v>
      </c>
      <c r="L695">
        <v>427190</v>
      </c>
      <c r="N695" t="s">
        <v>20</v>
      </c>
    </row>
    <row r="696" spans="1:18" x14ac:dyDescent="0.35">
      <c r="A696" t="s">
        <v>14</v>
      </c>
      <c r="B696" t="s">
        <v>15</v>
      </c>
      <c r="C696">
        <v>237</v>
      </c>
      <c r="D696" t="s">
        <v>39</v>
      </c>
      <c r="E696">
        <v>5510</v>
      </c>
      <c r="F696" t="s">
        <v>22</v>
      </c>
      <c r="G696">
        <v>289</v>
      </c>
      <c r="H696" t="s">
        <v>69</v>
      </c>
      <c r="I696">
        <v>2016</v>
      </c>
      <c r="J696">
        <v>2016</v>
      </c>
      <c r="K696" t="s">
        <v>23</v>
      </c>
      <c r="L696">
        <v>43441</v>
      </c>
      <c r="N696" t="s">
        <v>20</v>
      </c>
    </row>
    <row r="697" spans="1:18" x14ac:dyDescent="0.35">
      <c r="A697" t="s">
        <v>14</v>
      </c>
      <c r="B697" t="s">
        <v>15</v>
      </c>
      <c r="C697">
        <v>237</v>
      </c>
      <c r="D697" t="s">
        <v>39</v>
      </c>
      <c r="E697">
        <v>5510</v>
      </c>
      <c r="F697" t="s">
        <v>22</v>
      </c>
      <c r="G697">
        <v>236</v>
      </c>
      <c r="H697" t="s">
        <v>70</v>
      </c>
      <c r="I697">
        <v>2016</v>
      </c>
      <c r="J697">
        <v>2016</v>
      </c>
      <c r="K697" t="s">
        <v>23</v>
      </c>
      <c r="L697">
        <v>160696</v>
      </c>
      <c r="N697" t="s">
        <v>20</v>
      </c>
    </row>
    <row r="698" spans="1:18" x14ac:dyDescent="0.35">
      <c r="A698" t="s">
        <v>14</v>
      </c>
      <c r="B698" t="s">
        <v>15</v>
      </c>
      <c r="C698">
        <v>237</v>
      </c>
      <c r="D698" t="s">
        <v>39</v>
      </c>
      <c r="E698">
        <v>5419</v>
      </c>
      <c r="F698" t="s">
        <v>24</v>
      </c>
      <c r="G698">
        <v>249</v>
      </c>
      <c r="H698" t="s">
        <v>65</v>
      </c>
      <c r="I698">
        <v>2016</v>
      </c>
      <c r="J698">
        <v>2016</v>
      </c>
      <c r="K698" t="s">
        <v>25</v>
      </c>
      <c r="L698">
        <v>100109</v>
      </c>
      <c r="M698" t="s">
        <v>26</v>
      </c>
      <c r="N698" t="s">
        <v>27</v>
      </c>
    </row>
    <row r="699" spans="1:18" x14ac:dyDescent="0.35">
      <c r="A699" t="s">
        <v>14</v>
      </c>
      <c r="B699" t="s">
        <v>15</v>
      </c>
      <c r="C699">
        <v>237</v>
      </c>
      <c r="D699" t="s">
        <v>39</v>
      </c>
      <c r="E699">
        <v>5419</v>
      </c>
      <c r="F699" t="s">
        <v>24</v>
      </c>
      <c r="G699">
        <v>242</v>
      </c>
      <c r="H699" t="s">
        <v>66</v>
      </c>
      <c r="I699">
        <v>2016</v>
      </c>
      <c r="J699">
        <v>2016</v>
      </c>
      <c r="K699" t="s">
        <v>25</v>
      </c>
      <c r="L699">
        <v>23117</v>
      </c>
      <c r="M699" t="s">
        <v>26</v>
      </c>
      <c r="N699" t="s">
        <v>27</v>
      </c>
    </row>
    <row r="700" spans="1:18" x14ac:dyDescent="0.35">
      <c r="A700" t="s">
        <v>14</v>
      </c>
      <c r="B700" t="s">
        <v>15</v>
      </c>
      <c r="C700">
        <v>237</v>
      </c>
      <c r="D700" t="s">
        <v>39</v>
      </c>
      <c r="E700">
        <v>5419</v>
      </c>
      <c r="F700" t="s">
        <v>24</v>
      </c>
      <c r="G700">
        <v>289</v>
      </c>
      <c r="H700" t="s">
        <v>69</v>
      </c>
      <c r="I700">
        <v>2016</v>
      </c>
      <c r="J700">
        <v>2016</v>
      </c>
      <c r="K700" t="s">
        <v>25</v>
      </c>
      <c r="L700">
        <v>8594</v>
      </c>
      <c r="M700" t="s">
        <v>26</v>
      </c>
      <c r="N700" t="s">
        <v>27</v>
      </c>
    </row>
    <row r="701" spans="1:18" x14ac:dyDescent="0.35">
      <c r="A701" t="s">
        <v>14</v>
      </c>
      <c r="B701" t="s">
        <v>15</v>
      </c>
      <c r="C701">
        <v>237</v>
      </c>
      <c r="D701" t="s">
        <v>39</v>
      </c>
      <c r="E701">
        <v>5419</v>
      </c>
      <c r="F701" t="s">
        <v>24</v>
      </c>
      <c r="G701">
        <v>236</v>
      </c>
      <c r="H701" t="s">
        <v>70</v>
      </c>
      <c r="I701">
        <v>2016</v>
      </c>
      <c r="J701">
        <v>2016</v>
      </c>
      <c r="K701" t="s">
        <v>25</v>
      </c>
      <c r="L701">
        <v>16138</v>
      </c>
      <c r="M701" t="s">
        <v>26</v>
      </c>
      <c r="N701" t="s">
        <v>27</v>
      </c>
    </row>
    <row r="702" spans="1:18" x14ac:dyDescent="0.35">
      <c r="A702" t="s">
        <v>14</v>
      </c>
      <c r="B702" t="s">
        <v>15</v>
      </c>
      <c r="C702">
        <v>237</v>
      </c>
      <c r="D702" t="s">
        <v>39</v>
      </c>
      <c r="E702">
        <v>5312</v>
      </c>
      <c r="F702" t="s">
        <v>17</v>
      </c>
      <c r="G702">
        <v>249</v>
      </c>
      <c r="H702" t="s">
        <v>65</v>
      </c>
      <c r="I702">
        <v>2017</v>
      </c>
      <c r="J702">
        <v>2017</v>
      </c>
      <c r="K702" t="s">
        <v>19</v>
      </c>
      <c r="L702">
        <v>148106</v>
      </c>
      <c r="N702" t="s">
        <v>20</v>
      </c>
      <c r="P702" t="str">
        <f>D702</f>
        <v>Viet Nam</v>
      </c>
      <c r="Q702">
        <f>I702</f>
        <v>2017</v>
      </c>
      <c r="R702">
        <f>SUM(L706,L708,L709,L710)*10000/SUM(L702:L705)</f>
        <v>46616.238079417781</v>
      </c>
    </row>
    <row r="703" spans="1:18" x14ac:dyDescent="0.35">
      <c r="A703" t="s">
        <v>14</v>
      </c>
      <c r="B703" t="s">
        <v>15</v>
      </c>
      <c r="C703">
        <v>237</v>
      </c>
      <c r="D703" t="s">
        <v>39</v>
      </c>
      <c r="E703">
        <v>5312</v>
      </c>
      <c r="F703" t="s">
        <v>17</v>
      </c>
      <c r="G703">
        <v>242</v>
      </c>
      <c r="H703" t="s">
        <v>66</v>
      </c>
      <c r="I703">
        <v>2017</v>
      </c>
      <c r="J703">
        <v>2017</v>
      </c>
      <c r="K703" t="s">
        <v>19</v>
      </c>
      <c r="L703">
        <v>195352</v>
      </c>
      <c r="N703" t="s">
        <v>20</v>
      </c>
    </row>
    <row r="704" spans="1:18" x14ac:dyDescent="0.35">
      <c r="A704" t="s">
        <v>14</v>
      </c>
      <c r="B704" t="s">
        <v>15</v>
      </c>
      <c r="C704">
        <v>237</v>
      </c>
      <c r="D704" t="s">
        <v>39</v>
      </c>
      <c r="E704">
        <v>5312</v>
      </c>
      <c r="F704" t="s">
        <v>17</v>
      </c>
      <c r="G704">
        <v>289</v>
      </c>
      <c r="H704" t="s">
        <v>69</v>
      </c>
      <c r="I704">
        <v>2017</v>
      </c>
      <c r="J704">
        <v>2017</v>
      </c>
      <c r="K704" t="s">
        <v>19</v>
      </c>
      <c r="L704">
        <v>37038</v>
      </c>
      <c r="N704" t="s">
        <v>20</v>
      </c>
    </row>
    <row r="705" spans="1:18" x14ac:dyDescent="0.35">
      <c r="A705" t="s">
        <v>14</v>
      </c>
      <c r="B705" t="s">
        <v>15</v>
      </c>
      <c r="C705">
        <v>237</v>
      </c>
      <c r="D705" t="s">
        <v>39</v>
      </c>
      <c r="E705">
        <v>5312</v>
      </c>
      <c r="F705" t="s">
        <v>17</v>
      </c>
      <c r="G705">
        <v>236</v>
      </c>
      <c r="H705" t="s">
        <v>70</v>
      </c>
      <c r="I705">
        <v>2017</v>
      </c>
      <c r="J705">
        <v>2017</v>
      </c>
      <c r="K705" t="s">
        <v>19</v>
      </c>
      <c r="L705">
        <v>67993</v>
      </c>
      <c r="N705" t="s">
        <v>20</v>
      </c>
    </row>
    <row r="706" spans="1:18" x14ac:dyDescent="0.35">
      <c r="A706" t="s">
        <v>14</v>
      </c>
      <c r="B706" t="s">
        <v>15</v>
      </c>
      <c r="C706">
        <v>237</v>
      </c>
      <c r="D706" t="s">
        <v>39</v>
      </c>
      <c r="E706">
        <v>5510</v>
      </c>
      <c r="F706" t="s">
        <v>22</v>
      </c>
      <c r="G706">
        <v>249</v>
      </c>
      <c r="H706" t="s">
        <v>65</v>
      </c>
      <c r="I706">
        <v>2017</v>
      </c>
      <c r="J706">
        <v>2017</v>
      </c>
      <c r="K706" t="s">
        <v>23</v>
      </c>
      <c r="L706">
        <v>1499228</v>
      </c>
      <c r="N706" t="s">
        <v>20</v>
      </c>
    </row>
    <row r="707" spans="1:18" x14ac:dyDescent="0.35">
      <c r="A707" t="s">
        <v>14</v>
      </c>
      <c r="B707" t="s">
        <v>15</v>
      </c>
      <c r="C707">
        <v>237</v>
      </c>
      <c r="D707" t="s">
        <v>39</v>
      </c>
      <c r="E707">
        <v>5510</v>
      </c>
      <c r="F707" t="s">
        <v>22</v>
      </c>
      <c r="G707">
        <v>329</v>
      </c>
      <c r="H707" t="s">
        <v>71</v>
      </c>
      <c r="I707">
        <v>2017</v>
      </c>
      <c r="J707">
        <v>2017</v>
      </c>
      <c r="K707" t="s">
        <v>23</v>
      </c>
      <c r="L707">
        <v>240</v>
      </c>
      <c r="M707" t="s">
        <v>35</v>
      </c>
      <c r="N707" t="s">
        <v>36</v>
      </c>
    </row>
    <row r="708" spans="1:18" x14ac:dyDescent="0.35">
      <c r="A708" t="s">
        <v>14</v>
      </c>
      <c r="B708" t="s">
        <v>15</v>
      </c>
      <c r="C708">
        <v>237</v>
      </c>
      <c r="D708" t="s">
        <v>39</v>
      </c>
      <c r="E708">
        <v>5510</v>
      </c>
      <c r="F708" t="s">
        <v>22</v>
      </c>
      <c r="G708">
        <v>242</v>
      </c>
      <c r="H708" t="s">
        <v>66</v>
      </c>
      <c r="I708">
        <v>2017</v>
      </c>
      <c r="J708">
        <v>2017</v>
      </c>
      <c r="K708" t="s">
        <v>23</v>
      </c>
      <c r="L708">
        <v>459849</v>
      </c>
      <c r="N708" t="s">
        <v>20</v>
      </c>
    </row>
    <row r="709" spans="1:18" x14ac:dyDescent="0.35">
      <c r="A709" t="s">
        <v>14</v>
      </c>
      <c r="B709" t="s">
        <v>15</v>
      </c>
      <c r="C709">
        <v>237</v>
      </c>
      <c r="D709" t="s">
        <v>39</v>
      </c>
      <c r="E709">
        <v>5510</v>
      </c>
      <c r="F709" t="s">
        <v>22</v>
      </c>
      <c r="G709">
        <v>289</v>
      </c>
      <c r="H709" t="s">
        <v>69</v>
      </c>
      <c r="I709">
        <v>2017</v>
      </c>
      <c r="J709">
        <v>2017</v>
      </c>
      <c r="K709" t="s">
        <v>23</v>
      </c>
      <c r="L709">
        <v>29754</v>
      </c>
      <c r="N709" t="s">
        <v>20</v>
      </c>
    </row>
    <row r="710" spans="1:18" x14ac:dyDescent="0.35">
      <c r="A710" t="s">
        <v>14</v>
      </c>
      <c r="B710" t="s">
        <v>15</v>
      </c>
      <c r="C710">
        <v>237</v>
      </c>
      <c r="D710" t="s">
        <v>39</v>
      </c>
      <c r="E710">
        <v>5510</v>
      </c>
      <c r="F710" t="s">
        <v>22</v>
      </c>
      <c r="G710">
        <v>236</v>
      </c>
      <c r="H710" t="s">
        <v>70</v>
      </c>
      <c r="I710">
        <v>2017</v>
      </c>
      <c r="J710">
        <v>2017</v>
      </c>
      <c r="K710" t="s">
        <v>23</v>
      </c>
      <c r="L710">
        <v>101856</v>
      </c>
      <c r="N710" t="s">
        <v>20</v>
      </c>
    </row>
    <row r="711" spans="1:18" x14ac:dyDescent="0.35">
      <c r="A711" t="s">
        <v>14</v>
      </c>
      <c r="B711" t="s">
        <v>15</v>
      </c>
      <c r="C711">
        <v>237</v>
      </c>
      <c r="D711" t="s">
        <v>39</v>
      </c>
      <c r="E711">
        <v>5419</v>
      </c>
      <c r="F711" t="s">
        <v>24</v>
      </c>
      <c r="G711">
        <v>249</v>
      </c>
      <c r="H711" t="s">
        <v>65</v>
      </c>
      <c r="I711">
        <v>2017</v>
      </c>
      <c r="J711">
        <v>2017</v>
      </c>
      <c r="K711" t="s">
        <v>25</v>
      </c>
      <c r="L711">
        <v>101227</v>
      </c>
      <c r="M711" t="s">
        <v>26</v>
      </c>
      <c r="N711" t="s">
        <v>27</v>
      </c>
    </row>
    <row r="712" spans="1:18" x14ac:dyDescent="0.35">
      <c r="A712" t="s">
        <v>14</v>
      </c>
      <c r="B712" t="s">
        <v>15</v>
      </c>
      <c r="C712">
        <v>237</v>
      </c>
      <c r="D712" t="s">
        <v>39</v>
      </c>
      <c r="E712">
        <v>5419</v>
      </c>
      <c r="F712" t="s">
        <v>24</v>
      </c>
      <c r="G712">
        <v>242</v>
      </c>
      <c r="H712" t="s">
        <v>66</v>
      </c>
      <c r="I712">
        <v>2017</v>
      </c>
      <c r="J712">
        <v>2017</v>
      </c>
      <c r="K712" t="s">
        <v>25</v>
      </c>
      <c r="L712">
        <v>23540</v>
      </c>
      <c r="M712" t="s">
        <v>26</v>
      </c>
      <c r="N712" t="s">
        <v>27</v>
      </c>
    </row>
    <row r="713" spans="1:18" x14ac:dyDescent="0.35">
      <c r="A713" t="s">
        <v>14</v>
      </c>
      <c r="B713" t="s">
        <v>15</v>
      </c>
      <c r="C713">
        <v>237</v>
      </c>
      <c r="D713" t="s">
        <v>39</v>
      </c>
      <c r="E713">
        <v>5419</v>
      </c>
      <c r="F713" t="s">
        <v>24</v>
      </c>
      <c r="G713">
        <v>289</v>
      </c>
      <c r="H713" t="s">
        <v>69</v>
      </c>
      <c r="I713">
        <v>2017</v>
      </c>
      <c r="J713">
        <v>2017</v>
      </c>
      <c r="K713" t="s">
        <v>25</v>
      </c>
      <c r="L713">
        <v>8033</v>
      </c>
      <c r="M713" t="s">
        <v>26</v>
      </c>
      <c r="N713" t="s">
        <v>27</v>
      </c>
    </row>
    <row r="714" spans="1:18" x14ac:dyDescent="0.35">
      <c r="A714" t="s">
        <v>14</v>
      </c>
      <c r="B714" t="s">
        <v>15</v>
      </c>
      <c r="C714">
        <v>237</v>
      </c>
      <c r="D714" t="s">
        <v>39</v>
      </c>
      <c r="E714">
        <v>5419</v>
      </c>
      <c r="F714" t="s">
        <v>24</v>
      </c>
      <c r="G714">
        <v>236</v>
      </c>
      <c r="H714" t="s">
        <v>70</v>
      </c>
      <c r="I714">
        <v>2017</v>
      </c>
      <c r="J714">
        <v>2017</v>
      </c>
      <c r="K714" t="s">
        <v>25</v>
      </c>
      <c r="L714">
        <v>14980</v>
      </c>
      <c r="M714" t="s">
        <v>26</v>
      </c>
      <c r="N714" t="s">
        <v>27</v>
      </c>
    </row>
    <row r="715" spans="1:18" x14ac:dyDescent="0.35">
      <c r="A715" t="s">
        <v>14</v>
      </c>
      <c r="B715" t="s">
        <v>15</v>
      </c>
      <c r="C715">
        <v>237</v>
      </c>
      <c r="D715" t="s">
        <v>39</v>
      </c>
      <c r="E715">
        <v>5312</v>
      </c>
      <c r="F715" t="s">
        <v>17</v>
      </c>
      <c r="G715">
        <v>249</v>
      </c>
      <c r="H715" t="s">
        <v>65</v>
      </c>
      <c r="I715">
        <v>2018</v>
      </c>
      <c r="J715">
        <v>2018</v>
      </c>
      <c r="K715" t="s">
        <v>19</v>
      </c>
      <c r="L715">
        <v>154684</v>
      </c>
      <c r="N715" t="s">
        <v>20</v>
      </c>
      <c r="P715" t="str">
        <f>D715</f>
        <v>Viet Nam</v>
      </c>
      <c r="Q715">
        <f>I715</f>
        <v>2018</v>
      </c>
      <c r="R715">
        <f>SUM(L719,L721,L722,L723)*10000/SUM(L715:L718)</f>
        <v>50379.167198574018</v>
      </c>
    </row>
    <row r="716" spans="1:18" x14ac:dyDescent="0.35">
      <c r="A716" t="s">
        <v>14</v>
      </c>
      <c r="B716" t="s">
        <v>15</v>
      </c>
      <c r="C716">
        <v>237</v>
      </c>
      <c r="D716" t="s">
        <v>39</v>
      </c>
      <c r="E716">
        <v>5312</v>
      </c>
      <c r="F716" t="s">
        <v>17</v>
      </c>
      <c r="G716">
        <v>242</v>
      </c>
      <c r="H716" t="s">
        <v>66</v>
      </c>
      <c r="I716">
        <v>2018</v>
      </c>
      <c r="J716">
        <v>2018</v>
      </c>
      <c r="K716" t="s">
        <v>19</v>
      </c>
      <c r="L716">
        <v>185899</v>
      </c>
      <c r="N716" t="s">
        <v>20</v>
      </c>
    </row>
    <row r="717" spans="1:18" x14ac:dyDescent="0.35">
      <c r="A717" t="s">
        <v>14</v>
      </c>
      <c r="B717" t="s">
        <v>15</v>
      </c>
      <c r="C717">
        <v>237</v>
      </c>
      <c r="D717" t="s">
        <v>39</v>
      </c>
      <c r="E717">
        <v>5312</v>
      </c>
      <c r="F717" t="s">
        <v>17</v>
      </c>
      <c r="G717">
        <v>289</v>
      </c>
      <c r="H717" t="s">
        <v>69</v>
      </c>
      <c r="I717">
        <v>2018</v>
      </c>
      <c r="J717">
        <v>2018</v>
      </c>
      <c r="K717" t="s">
        <v>19</v>
      </c>
      <c r="L717">
        <v>29059</v>
      </c>
      <c r="N717" t="s">
        <v>20</v>
      </c>
    </row>
    <row r="718" spans="1:18" x14ac:dyDescent="0.35">
      <c r="A718" t="s">
        <v>14</v>
      </c>
      <c r="B718" t="s">
        <v>15</v>
      </c>
      <c r="C718">
        <v>237</v>
      </c>
      <c r="D718" t="s">
        <v>39</v>
      </c>
      <c r="E718">
        <v>5312</v>
      </c>
      <c r="F718" t="s">
        <v>17</v>
      </c>
      <c r="G718">
        <v>236</v>
      </c>
      <c r="H718" t="s">
        <v>70</v>
      </c>
      <c r="I718">
        <v>2018</v>
      </c>
      <c r="J718">
        <v>2018</v>
      </c>
      <c r="K718" t="s">
        <v>19</v>
      </c>
      <c r="L718">
        <v>53364</v>
      </c>
      <c r="N718" t="s">
        <v>20</v>
      </c>
    </row>
    <row r="719" spans="1:18" x14ac:dyDescent="0.35">
      <c r="A719" t="s">
        <v>14</v>
      </c>
      <c r="B719" t="s">
        <v>15</v>
      </c>
      <c r="C719">
        <v>237</v>
      </c>
      <c r="D719" t="s">
        <v>39</v>
      </c>
      <c r="E719">
        <v>5510</v>
      </c>
      <c r="F719" t="s">
        <v>22</v>
      </c>
      <c r="G719">
        <v>249</v>
      </c>
      <c r="H719" t="s">
        <v>65</v>
      </c>
      <c r="I719">
        <v>2018</v>
      </c>
      <c r="J719">
        <v>2018</v>
      </c>
      <c r="K719" t="s">
        <v>23</v>
      </c>
      <c r="L719">
        <v>1571709</v>
      </c>
      <c r="N719" t="s">
        <v>20</v>
      </c>
    </row>
    <row r="720" spans="1:18" x14ac:dyDescent="0.35">
      <c r="A720" t="s">
        <v>14</v>
      </c>
      <c r="B720" t="s">
        <v>15</v>
      </c>
      <c r="C720">
        <v>237</v>
      </c>
      <c r="D720" t="s">
        <v>39</v>
      </c>
      <c r="E720">
        <v>5510</v>
      </c>
      <c r="F720" t="s">
        <v>22</v>
      </c>
      <c r="G720">
        <v>329</v>
      </c>
      <c r="H720" t="s">
        <v>71</v>
      </c>
      <c r="I720">
        <v>2018</v>
      </c>
      <c r="J720">
        <v>2018</v>
      </c>
      <c r="K720" t="s">
        <v>23</v>
      </c>
      <c r="L720">
        <v>220</v>
      </c>
      <c r="M720" t="s">
        <v>35</v>
      </c>
      <c r="N720" t="s">
        <v>36</v>
      </c>
    </row>
    <row r="721" spans="1:14" x14ac:dyDescent="0.35">
      <c r="A721" t="s">
        <v>14</v>
      </c>
      <c r="B721" t="s">
        <v>15</v>
      </c>
      <c r="C721">
        <v>237</v>
      </c>
      <c r="D721" t="s">
        <v>39</v>
      </c>
      <c r="E721">
        <v>5510</v>
      </c>
      <c r="F721" t="s">
        <v>22</v>
      </c>
      <c r="G721">
        <v>242</v>
      </c>
      <c r="H721" t="s">
        <v>66</v>
      </c>
      <c r="I721">
        <v>2018</v>
      </c>
      <c r="J721">
        <v>2018</v>
      </c>
      <c r="K721" t="s">
        <v>23</v>
      </c>
      <c r="L721">
        <v>456762</v>
      </c>
      <c r="N721" t="s">
        <v>20</v>
      </c>
    </row>
    <row r="722" spans="1:14" x14ac:dyDescent="0.35">
      <c r="A722" t="s">
        <v>14</v>
      </c>
      <c r="B722" t="s">
        <v>15</v>
      </c>
      <c r="C722">
        <v>237</v>
      </c>
      <c r="D722" t="s">
        <v>39</v>
      </c>
      <c r="E722">
        <v>5510</v>
      </c>
      <c r="F722" t="s">
        <v>22</v>
      </c>
      <c r="G722">
        <v>289</v>
      </c>
      <c r="H722" t="s">
        <v>69</v>
      </c>
      <c r="I722">
        <v>2018</v>
      </c>
      <c r="J722">
        <v>2018</v>
      </c>
      <c r="K722" t="s">
        <v>23</v>
      </c>
      <c r="L722">
        <v>21250</v>
      </c>
      <c r="N722" t="s">
        <v>20</v>
      </c>
    </row>
    <row r="723" spans="1:14" x14ac:dyDescent="0.35">
      <c r="A723" t="s">
        <v>14</v>
      </c>
      <c r="B723" t="s">
        <v>15</v>
      </c>
      <c r="C723">
        <v>237</v>
      </c>
      <c r="D723" t="s">
        <v>39</v>
      </c>
      <c r="E723">
        <v>5510</v>
      </c>
      <c r="F723" t="s">
        <v>22</v>
      </c>
      <c r="G723">
        <v>236</v>
      </c>
      <c r="H723" t="s">
        <v>70</v>
      </c>
      <c r="I723">
        <v>2018</v>
      </c>
      <c r="J723">
        <v>2018</v>
      </c>
      <c r="K723" t="s">
        <v>23</v>
      </c>
      <c r="L723">
        <v>81348</v>
      </c>
      <c r="N723" t="s">
        <v>20</v>
      </c>
    </row>
    <row r="724" spans="1:14" x14ac:dyDescent="0.35">
      <c r="A724" t="s">
        <v>14</v>
      </c>
      <c r="B724" t="s">
        <v>15</v>
      </c>
      <c r="C724">
        <v>237</v>
      </c>
      <c r="D724" t="s">
        <v>39</v>
      </c>
      <c r="E724">
        <v>5419</v>
      </c>
      <c r="F724" t="s">
        <v>24</v>
      </c>
      <c r="G724">
        <v>249</v>
      </c>
      <c r="H724" t="s">
        <v>65</v>
      </c>
      <c r="I724">
        <v>2018</v>
      </c>
      <c r="J724">
        <v>2018</v>
      </c>
      <c r="K724" t="s">
        <v>25</v>
      </c>
      <c r="L724">
        <v>101608</v>
      </c>
      <c r="M724" t="s">
        <v>26</v>
      </c>
      <c r="N724" t="s">
        <v>27</v>
      </c>
    </row>
    <row r="725" spans="1:14" x14ac:dyDescent="0.35">
      <c r="A725" t="s">
        <v>14</v>
      </c>
      <c r="B725" t="s">
        <v>15</v>
      </c>
      <c r="C725">
        <v>237</v>
      </c>
      <c r="D725" t="s">
        <v>39</v>
      </c>
      <c r="E725">
        <v>5419</v>
      </c>
      <c r="F725" t="s">
        <v>24</v>
      </c>
      <c r="G725">
        <v>242</v>
      </c>
      <c r="H725" t="s">
        <v>66</v>
      </c>
      <c r="I725">
        <v>2018</v>
      </c>
      <c r="J725">
        <v>2018</v>
      </c>
      <c r="K725" t="s">
        <v>25</v>
      </c>
      <c r="L725">
        <v>24570</v>
      </c>
      <c r="M725" t="s">
        <v>26</v>
      </c>
      <c r="N725" t="s">
        <v>27</v>
      </c>
    </row>
    <row r="726" spans="1:14" x14ac:dyDescent="0.35">
      <c r="A726" t="s">
        <v>14</v>
      </c>
      <c r="B726" t="s">
        <v>15</v>
      </c>
      <c r="C726">
        <v>237</v>
      </c>
      <c r="D726" t="s">
        <v>39</v>
      </c>
      <c r="E726">
        <v>5419</v>
      </c>
      <c r="F726" t="s">
        <v>24</v>
      </c>
      <c r="G726">
        <v>289</v>
      </c>
      <c r="H726" t="s">
        <v>69</v>
      </c>
      <c r="I726">
        <v>2018</v>
      </c>
      <c r="J726">
        <v>2018</v>
      </c>
      <c r="K726" t="s">
        <v>25</v>
      </c>
      <c r="L726">
        <v>7313</v>
      </c>
      <c r="M726" t="s">
        <v>26</v>
      </c>
      <c r="N726" t="s">
        <v>27</v>
      </c>
    </row>
    <row r="727" spans="1:14" x14ac:dyDescent="0.35">
      <c r="A727" t="s">
        <v>14</v>
      </c>
      <c r="B727" t="s">
        <v>15</v>
      </c>
      <c r="C727">
        <v>237</v>
      </c>
      <c r="D727" t="s">
        <v>39</v>
      </c>
      <c r="E727">
        <v>5419</v>
      </c>
      <c r="F727" t="s">
        <v>24</v>
      </c>
      <c r="G727">
        <v>236</v>
      </c>
      <c r="H727" t="s">
        <v>70</v>
      </c>
      <c r="I727">
        <v>2018</v>
      </c>
      <c r="J727">
        <v>2018</v>
      </c>
      <c r="K727" t="s">
        <v>25</v>
      </c>
      <c r="L727">
        <v>15244</v>
      </c>
      <c r="M727" t="s">
        <v>26</v>
      </c>
      <c r="N727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6DF55-7A60-4740-B198-27AD83A30285}">
  <dimension ref="A1:V771"/>
  <sheetViews>
    <sheetView topLeftCell="C1" workbookViewId="0">
      <selection activeCell="T1" sqref="T1:V1048576"/>
    </sheetView>
  </sheetViews>
  <sheetFormatPr defaultRowHeight="14.5" x14ac:dyDescent="0.35"/>
  <sheetData>
    <row r="1" spans="1:2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22" x14ac:dyDescent="0.35">
      <c r="A2" t="s">
        <v>14</v>
      </c>
      <c r="B2" t="s">
        <v>15</v>
      </c>
      <c r="C2">
        <v>16</v>
      </c>
      <c r="D2" t="s">
        <v>16</v>
      </c>
      <c r="E2">
        <v>5312</v>
      </c>
      <c r="F2" t="s">
        <v>17</v>
      </c>
      <c r="G2">
        <v>44</v>
      </c>
      <c r="H2" t="s">
        <v>74</v>
      </c>
      <c r="I2">
        <v>2008</v>
      </c>
      <c r="J2">
        <v>2008</v>
      </c>
      <c r="K2" t="s">
        <v>19</v>
      </c>
      <c r="L2">
        <v>613</v>
      </c>
      <c r="N2" t="s">
        <v>20</v>
      </c>
      <c r="P2" t="str">
        <f>D2</f>
        <v>Bangladesh</v>
      </c>
      <c r="Q2">
        <f>I2</f>
        <v>2008</v>
      </c>
      <c r="R2">
        <f>SUM(L8:L13)*10000/SUM(L2:L7)</f>
        <v>41025.391725907321</v>
      </c>
      <c r="T2" t="s">
        <v>16</v>
      </c>
      <c r="U2">
        <v>2008</v>
      </c>
      <c r="V2">
        <v>41025.391725907321</v>
      </c>
    </row>
    <row r="3" spans="1:22" x14ac:dyDescent="0.35">
      <c r="A3" t="s">
        <v>14</v>
      </c>
      <c r="B3" t="s">
        <v>15</v>
      </c>
      <c r="C3">
        <v>16</v>
      </c>
      <c r="D3" t="s">
        <v>16</v>
      </c>
      <c r="E3">
        <v>5312</v>
      </c>
      <c r="F3" t="s">
        <v>17</v>
      </c>
      <c r="G3">
        <v>56</v>
      </c>
      <c r="H3" t="s">
        <v>75</v>
      </c>
      <c r="I3">
        <v>2008</v>
      </c>
      <c r="J3">
        <v>2008</v>
      </c>
      <c r="K3" t="s">
        <v>19</v>
      </c>
      <c r="L3">
        <v>223770</v>
      </c>
      <c r="N3" t="s">
        <v>20</v>
      </c>
      <c r="T3" t="s">
        <v>16</v>
      </c>
      <c r="U3">
        <v>2009</v>
      </c>
      <c r="V3">
        <v>41760.134939975927</v>
      </c>
    </row>
    <row r="4" spans="1:22" x14ac:dyDescent="0.35">
      <c r="A4" t="s">
        <v>14</v>
      </c>
      <c r="B4" t="s">
        <v>15</v>
      </c>
      <c r="C4">
        <v>16</v>
      </c>
      <c r="D4" t="s">
        <v>16</v>
      </c>
      <c r="E4">
        <v>5312</v>
      </c>
      <c r="F4" t="s">
        <v>17</v>
      </c>
      <c r="G4">
        <v>79</v>
      </c>
      <c r="H4" t="s">
        <v>76</v>
      </c>
      <c r="I4">
        <v>2008</v>
      </c>
      <c r="J4">
        <v>2008</v>
      </c>
      <c r="K4" t="s">
        <v>19</v>
      </c>
      <c r="L4">
        <v>39116</v>
      </c>
      <c r="N4" t="s">
        <v>20</v>
      </c>
      <c r="T4" t="s">
        <v>16</v>
      </c>
      <c r="U4">
        <v>2010</v>
      </c>
      <c r="V4">
        <v>42883.297608862478</v>
      </c>
    </row>
    <row r="5" spans="1:22" x14ac:dyDescent="0.35">
      <c r="A5" t="s">
        <v>14</v>
      </c>
      <c r="B5" t="s">
        <v>15</v>
      </c>
      <c r="C5">
        <v>16</v>
      </c>
      <c r="D5" t="s">
        <v>16</v>
      </c>
      <c r="E5">
        <v>5312</v>
      </c>
      <c r="F5" t="s">
        <v>17</v>
      </c>
      <c r="G5">
        <v>27</v>
      </c>
      <c r="H5" t="s">
        <v>77</v>
      </c>
      <c r="I5">
        <v>2008</v>
      </c>
      <c r="J5">
        <v>2008</v>
      </c>
      <c r="K5" t="s">
        <v>19</v>
      </c>
      <c r="L5">
        <v>11279150</v>
      </c>
      <c r="N5" t="s">
        <v>20</v>
      </c>
      <c r="T5" t="s">
        <v>16</v>
      </c>
      <c r="U5">
        <v>2011</v>
      </c>
      <c r="V5">
        <v>43528.093489639032</v>
      </c>
    </row>
    <row r="6" spans="1:22" x14ac:dyDescent="0.35">
      <c r="A6" t="s">
        <v>14</v>
      </c>
      <c r="B6" t="s">
        <v>15</v>
      </c>
      <c r="C6">
        <v>16</v>
      </c>
      <c r="D6" t="s">
        <v>16</v>
      </c>
      <c r="E6">
        <v>5312</v>
      </c>
      <c r="F6" t="s">
        <v>17</v>
      </c>
      <c r="G6">
        <v>83</v>
      </c>
      <c r="H6" t="s">
        <v>78</v>
      </c>
      <c r="I6">
        <v>2008</v>
      </c>
      <c r="J6">
        <v>2008</v>
      </c>
      <c r="K6" t="s">
        <v>19</v>
      </c>
      <c r="L6">
        <v>206</v>
      </c>
      <c r="N6" t="s">
        <v>20</v>
      </c>
      <c r="T6" t="s">
        <v>16</v>
      </c>
      <c r="U6">
        <v>2012</v>
      </c>
      <c r="V6">
        <v>43958.154305810007</v>
      </c>
    </row>
    <row r="7" spans="1:22" x14ac:dyDescent="0.35">
      <c r="A7" t="s">
        <v>14</v>
      </c>
      <c r="B7" t="s">
        <v>15</v>
      </c>
      <c r="C7">
        <v>16</v>
      </c>
      <c r="D7" t="s">
        <v>16</v>
      </c>
      <c r="E7">
        <v>5312</v>
      </c>
      <c r="F7" t="s">
        <v>17</v>
      </c>
      <c r="G7">
        <v>15</v>
      </c>
      <c r="H7" t="s">
        <v>79</v>
      </c>
      <c r="I7">
        <v>2008</v>
      </c>
      <c r="J7">
        <v>2008</v>
      </c>
      <c r="K7" t="s">
        <v>19</v>
      </c>
      <c r="L7">
        <v>388000</v>
      </c>
      <c r="N7" t="s">
        <v>20</v>
      </c>
      <c r="T7" t="s">
        <v>16</v>
      </c>
      <c r="U7">
        <v>2013</v>
      </c>
      <c r="V7">
        <v>45086.090560893346</v>
      </c>
    </row>
    <row r="8" spans="1:22" x14ac:dyDescent="0.35">
      <c r="A8" t="s">
        <v>14</v>
      </c>
      <c r="B8" t="s">
        <v>15</v>
      </c>
      <c r="C8">
        <v>16</v>
      </c>
      <c r="D8" t="s">
        <v>16</v>
      </c>
      <c r="E8">
        <v>5510</v>
      </c>
      <c r="F8" t="s">
        <v>22</v>
      </c>
      <c r="G8">
        <v>44</v>
      </c>
      <c r="H8" t="s">
        <v>74</v>
      </c>
      <c r="I8">
        <v>2008</v>
      </c>
      <c r="J8">
        <v>2008</v>
      </c>
      <c r="K8" t="s">
        <v>23</v>
      </c>
      <c r="L8">
        <v>537</v>
      </c>
      <c r="N8" t="s">
        <v>20</v>
      </c>
      <c r="T8" t="s">
        <v>16</v>
      </c>
      <c r="U8">
        <v>2014</v>
      </c>
      <c r="V8">
        <v>45409.465198511942</v>
      </c>
    </row>
    <row r="9" spans="1:22" x14ac:dyDescent="0.35">
      <c r="A9" t="s">
        <v>14</v>
      </c>
      <c r="B9" t="s">
        <v>15</v>
      </c>
      <c r="C9">
        <v>16</v>
      </c>
      <c r="D9" t="s">
        <v>16</v>
      </c>
      <c r="E9">
        <v>5510</v>
      </c>
      <c r="F9" t="s">
        <v>22</v>
      </c>
      <c r="G9">
        <v>56</v>
      </c>
      <c r="H9" t="s">
        <v>75</v>
      </c>
      <c r="I9">
        <v>2008</v>
      </c>
      <c r="J9">
        <v>2008</v>
      </c>
      <c r="K9" t="s">
        <v>23</v>
      </c>
      <c r="L9">
        <v>1346470</v>
      </c>
      <c r="N9" t="s">
        <v>20</v>
      </c>
      <c r="T9" t="s">
        <v>16</v>
      </c>
      <c r="U9">
        <v>2015</v>
      </c>
      <c r="V9">
        <v>45604.397267703418</v>
      </c>
    </row>
    <row r="10" spans="1:22" x14ac:dyDescent="0.35">
      <c r="A10" t="s">
        <v>14</v>
      </c>
      <c r="B10" t="s">
        <v>15</v>
      </c>
      <c r="C10">
        <v>16</v>
      </c>
      <c r="D10" t="s">
        <v>16</v>
      </c>
      <c r="E10">
        <v>5510</v>
      </c>
      <c r="F10" t="s">
        <v>22</v>
      </c>
      <c r="G10">
        <v>79</v>
      </c>
      <c r="H10" t="s">
        <v>76</v>
      </c>
      <c r="I10">
        <v>2008</v>
      </c>
      <c r="J10">
        <v>2008</v>
      </c>
      <c r="K10" t="s">
        <v>23</v>
      </c>
      <c r="L10">
        <v>13350</v>
      </c>
      <c r="N10" t="s">
        <v>20</v>
      </c>
      <c r="T10" t="s">
        <v>16</v>
      </c>
      <c r="U10">
        <v>2016</v>
      </c>
      <c r="V10">
        <v>46009.944205341169</v>
      </c>
    </row>
    <row r="11" spans="1:22" x14ac:dyDescent="0.35">
      <c r="A11" t="s">
        <v>14</v>
      </c>
      <c r="B11" t="s">
        <v>15</v>
      </c>
      <c r="C11">
        <v>16</v>
      </c>
      <c r="D11" t="s">
        <v>16</v>
      </c>
      <c r="E11">
        <v>5510</v>
      </c>
      <c r="F11" t="s">
        <v>22</v>
      </c>
      <c r="G11">
        <v>27</v>
      </c>
      <c r="H11" t="s">
        <v>77</v>
      </c>
      <c r="I11">
        <v>2008</v>
      </c>
      <c r="J11">
        <v>2008</v>
      </c>
      <c r="K11" t="s">
        <v>23</v>
      </c>
      <c r="L11">
        <v>46742000</v>
      </c>
      <c r="N11" t="s">
        <v>20</v>
      </c>
      <c r="T11" t="s">
        <v>16</v>
      </c>
      <c r="U11">
        <v>2017</v>
      </c>
      <c r="V11">
        <v>47060.016468215421</v>
      </c>
    </row>
    <row r="12" spans="1:22" x14ac:dyDescent="0.35">
      <c r="A12" t="s">
        <v>14</v>
      </c>
      <c r="B12" t="s">
        <v>15</v>
      </c>
      <c r="C12">
        <v>16</v>
      </c>
      <c r="D12" t="s">
        <v>16</v>
      </c>
      <c r="E12">
        <v>5510</v>
      </c>
      <c r="F12" t="s">
        <v>22</v>
      </c>
      <c r="G12">
        <v>83</v>
      </c>
      <c r="H12" t="s">
        <v>78</v>
      </c>
      <c r="I12">
        <v>2008</v>
      </c>
      <c r="J12">
        <v>2008</v>
      </c>
      <c r="K12" t="s">
        <v>23</v>
      </c>
      <c r="L12">
        <v>443</v>
      </c>
      <c r="N12" t="s">
        <v>20</v>
      </c>
      <c r="T12" t="s">
        <v>16</v>
      </c>
      <c r="U12">
        <v>2018</v>
      </c>
      <c r="V12">
        <v>47906.590328479804</v>
      </c>
    </row>
    <row r="13" spans="1:22" x14ac:dyDescent="0.35">
      <c r="A13" t="s">
        <v>14</v>
      </c>
      <c r="B13" t="s">
        <v>15</v>
      </c>
      <c r="C13">
        <v>16</v>
      </c>
      <c r="D13" t="s">
        <v>16</v>
      </c>
      <c r="E13">
        <v>5510</v>
      </c>
      <c r="F13" t="s">
        <v>22</v>
      </c>
      <c r="G13">
        <v>15</v>
      </c>
      <c r="H13" t="s">
        <v>79</v>
      </c>
      <c r="I13">
        <v>2008</v>
      </c>
      <c r="J13">
        <v>2008</v>
      </c>
      <c r="K13" t="s">
        <v>23</v>
      </c>
      <c r="L13">
        <v>844000</v>
      </c>
      <c r="N13" t="s">
        <v>20</v>
      </c>
      <c r="T13" t="s">
        <v>28</v>
      </c>
      <c r="U13">
        <v>2008</v>
      </c>
      <c r="V13">
        <v>14463.322623800905</v>
      </c>
    </row>
    <row r="14" spans="1:22" x14ac:dyDescent="0.35">
      <c r="A14" t="s">
        <v>14</v>
      </c>
      <c r="B14" t="s">
        <v>15</v>
      </c>
      <c r="C14">
        <v>16</v>
      </c>
      <c r="D14" t="s">
        <v>16</v>
      </c>
      <c r="E14">
        <v>5419</v>
      </c>
      <c r="F14" t="s">
        <v>24</v>
      </c>
      <c r="G14">
        <v>44</v>
      </c>
      <c r="H14" t="s">
        <v>74</v>
      </c>
      <c r="I14">
        <v>2008</v>
      </c>
      <c r="J14">
        <v>2008</v>
      </c>
      <c r="K14" t="s">
        <v>25</v>
      </c>
      <c r="L14">
        <v>8760</v>
      </c>
      <c r="M14" t="s">
        <v>26</v>
      </c>
      <c r="N14" t="s">
        <v>27</v>
      </c>
      <c r="T14" t="s">
        <v>28</v>
      </c>
      <c r="U14">
        <v>2009</v>
      </c>
      <c r="V14">
        <v>16824.638384997157</v>
      </c>
    </row>
    <row r="15" spans="1:22" x14ac:dyDescent="0.35">
      <c r="A15" t="s">
        <v>14</v>
      </c>
      <c r="B15" t="s">
        <v>15</v>
      </c>
      <c r="C15">
        <v>16</v>
      </c>
      <c r="D15" t="s">
        <v>16</v>
      </c>
      <c r="E15">
        <v>5419</v>
      </c>
      <c r="F15" t="s">
        <v>24</v>
      </c>
      <c r="G15">
        <v>56</v>
      </c>
      <c r="H15" t="s">
        <v>75</v>
      </c>
      <c r="I15">
        <v>2008</v>
      </c>
      <c r="J15">
        <v>2008</v>
      </c>
      <c r="K15" t="s">
        <v>25</v>
      </c>
      <c r="L15">
        <v>60172</v>
      </c>
      <c r="M15" t="s">
        <v>26</v>
      </c>
      <c r="N15" t="s">
        <v>27</v>
      </c>
      <c r="T15" t="s">
        <v>28</v>
      </c>
      <c r="U15">
        <v>2010</v>
      </c>
      <c r="V15">
        <v>18328.025513856846</v>
      </c>
    </row>
    <row r="16" spans="1:22" x14ac:dyDescent="0.35">
      <c r="A16" t="s">
        <v>14</v>
      </c>
      <c r="B16" t="s">
        <v>15</v>
      </c>
      <c r="C16">
        <v>16</v>
      </c>
      <c r="D16" t="s">
        <v>16</v>
      </c>
      <c r="E16">
        <v>5419</v>
      </c>
      <c r="F16" t="s">
        <v>24</v>
      </c>
      <c r="G16">
        <v>79</v>
      </c>
      <c r="H16" t="s">
        <v>76</v>
      </c>
      <c r="I16">
        <v>2008</v>
      </c>
      <c r="J16">
        <v>2008</v>
      </c>
      <c r="K16" t="s">
        <v>25</v>
      </c>
      <c r="L16">
        <v>3413</v>
      </c>
      <c r="M16" t="s">
        <v>26</v>
      </c>
      <c r="N16" t="s">
        <v>27</v>
      </c>
      <c r="T16" t="s">
        <v>28</v>
      </c>
      <c r="U16">
        <v>2011</v>
      </c>
      <c r="V16">
        <v>19616.163792474137</v>
      </c>
    </row>
    <row r="17" spans="1:22" x14ac:dyDescent="0.35">
      <c r="A17" t="s">
        <v>14</v>
      </c>
      <c r="B17" t="s">
        <v>15</v>
      </c>
      <c r="C17">
        <v>16</v>
      </c>
      <c r="D17" t="s">
        <v>16</v>
      </c>
      <c r="E17">
        <v>5419</v>
      </c>
      <c r="F17" t="s">
        <v>24</v>
      </c>
      <c r="G17">
        <v>27</v>
      </c>
      <c r="H17" t="s">
        <v>77</v>
      </c>
      <c r="I17">
        <v>2008</v>
      </c>
      <c r="J17">
        <v>2008</v>
      </c>
      <c r="K17" t="s">
        <v>25</v>
      </c>
      <c r="L17">
        <v>41441</v>
      </c>
      <c r="M17" t="s">
        <v>26</v>
      </c>
      <c r="N17" t="s">
        <v>27</v>
      </c>
      <c r="T17" t="s">
        <v>28</v>
      </c>
      <c r="U17">
        <v>2012</v>
      </c>
      <c r="V17">
        <v>20467.734794119679</v>
      </c>
    </row>
    <row r="18" spans="1:22" x14ac:dyDescent="0.35">
      <c r="A18" t="s">
        <v>14</v>
      </c>
      <c r="B18" t="s">
        <v>15</v>
      </c>
      <c r="C18">
        <v>16</v>
      </c>
      <c r="D18" t="s">
        <v>16</v>
      </c>
      <c r="E18">
        <v>5419</v>
      </c>
      <c r="F18" t="s">
        <v>24</v>
      </c>
      <c r="G18">
        <v>83</v>
      </c>
      <c r="H18" t="s">
        <v>78</v>
      </c>
      <c r="I18">
        <v>2008</v>
      </c>
      <c r="J18">
        <v>2008</v>
      </c>
      <c r="K18" t="s">
        <v>25</v>
      </c>
      <c r="L18">
        <v>21505</v>
      </c>
      <c r="M18" t="s">
        <v>26</v>
      </c>
      <c r="N18" t="s">
        <v>27</v>
      </c>
      <c r="T18" t="s">
        <v>28</v>
      </c>
      <c r="U18">
        <v>2013</v>
      </c>
      <c r="V18">
        <v>21930.618988393231</v>
      </c>
    </row>
    <row r="19" spans="1:22" x14ac:dyDescent="0.35">
      <c r="A19" t="s">
        <v>14</v>
      </c>
      <c r="B19" t="s">
        <v>15</v>
      </c>
      <c r="C19">
        <v>16</v>
      </c>
      <c r="D19" t="s">
        <v>16</v>
      </c>
      <c r="E19">
        <v>5419</v>
      </c>
      <c r="F19" t="s">
        <v>24</v>
      </c>
      <c r="G19">
        <v>15</v>
      </c>
      <c r="H19" t="s">
        <v>79</v>
      </c>
      <c r="I19">
        <v>2008</v>
      </c>
      <c r="J19">
        <v>2008</v>
      </c>
      <c r="K19" t="s">
        <v>25</v>
      </c>
      <c r="L19">
        <v>21753</v>
      </c>
      <c r="M19" t="s">
        <v>26</v>
      </c>
      <c r="N19" t="s">
        <v>27</v>
      </c>
      <c r="T19" t="s">
        <v>28</v>
      </c>
      <c r="U19">
        <v>2014</v>
      </c>
      <c r="V19">
        <v>23254.16611915626</v>
      </c>
    </row>
    <row r="20" spans="1:22" x14ac:dyDescent="0.35">
      <c r="A20" t="s">
        <v>14</v>
      </c>
      <c r="B20" t="s">
        <v>15</v>
      </c>
      <c r="C20">
        <v>16</v>
      </c>
      <c r="D20" t="s">
        <v>16</v>
      </c>
      <c r="E20">
        <v>5312</v>
      </c>
      <c r="F20" t="s">
        <v>17</v>
      </c>
      <c r="G20">
        <v>44</v>
      </c>
      <c r="H20" t="s">
        <v>74</v>
      </c>
      <c r="I20">
        <v>2009</v>
      </c>
      <c r="J20">
        <v>2009</v>
      </c>
      <c r="K20" t="s">
        <v>19</v>
      </c>
      <c r="L20">
        <v>549</v>
      </c>
      <c r="N20" t="s">
        <v>20</v>
      </c>
      <c r="P20" t="str">
        <f>D20</f>
        <v>Bangladesh</v>
      </c>
      <c r="Q20">
        <f>I20</f>
        <v>2009</v>
      </c>
      <c r="R20">
        <f>SUM(L26:L31)*10000/SUM(L20:L25)</f>
        <v>41760.134939975927</v>
      </c>
      <c r="T20" t="s">
        <v>28</v>
      </c>
      <c r="U20">
        <v>2015</v>
      </c>
      <c r="V20">
        <v>25560.778302993407</v>
      </c>
    </row>
    <row r="21" spans="1:22" x14ac:dyDescent="0.35">
      <c r="A21" t="s">
        <v>14</v>
      </c>
      <c r="B21" t="s">
        <v>15</v>
      </c>
      <c r="C21">
        <v>16</v>
      </c>
      <c r="D21" t="s">
        <v>16</v>
      </c>
      <c r="E21">
        <v>5312</v>
      </c>
      <c r="F21" t="s">
        <v>17</v>
      </c>
      <c r="G21">
        <v>56</v>
      </c>
      <c r="H21" t="s">
        <v>75</v>
      </c>
      <c r="I21">
        <v>2009</v>
      </c>
      <c r="J21">
        <v>2009</v>
      </c>
      <c r="K21" t="s">
        <v>19</v>
      </c>
      <c r="L21">
        <v>128386</v>
      </c>
      <c r="N21" t="s">
        <v>20</v>
      </c>
      <c r="T21" t="s">
        <v>28</v>
      </c>
      <c r="U21">
        <v>2016</v>
      </c>
      <c r="V21">
        <v>24839.634132737556</v>
      </c>
    </row>
    <row r="22" spans="1:22" x14ac:dyDescent="0.35">
      <c r="A22" t="s">
        <v>14</v>
      </c>
      <c r="B22" t="s">
        <v>15</v>
      </c>
      <c r="C22">
        <v>16</v>
      </c>
      <c r="D22" t="s">
        <v>16</v>
      </c>
      <c r="E22">
        <v>5312</v>
      </c>
      <c r="F22" t="s">
        <v>17</v>
      </c>
      <c r="G22">
        <v>79</v>
      </c>
      <c r="H22" t="s">
        <v>76</v>
      </c>
      <c r="I22">
        <v>2009</v>
      </c>
      <c r="J22">
        <v>2009</v>
      </c>
      <c r="K22" t="s">
        <v>19</v>
      </c>
      <c r="L22">
        <v>32609</v>
      </c>
      <c r="N22" t="s">
        <v>20</v>
      </c>
      <c r="T22" t="s">
        <v>28</v>
      </c>
      <c r="U22">
        <v>2017</v>
      </c>
      <c r="V22">
        <v>25126.310281354079</v>
      </c>
    </row>
    <row r="23" spans="1:22" x14ac:dyDescent="0.35">
      <c r="A23" t="s">
        <v>14</v>
      </c>
      <c r="B23" t="s">
        <v>15</v>
      </c>
      <c r="C23">
        <v>16</v>
      </c>
      <c r="D23" t="s">
        <v>16</v>
      </c>
      <c r="E23">
        <v>5312</v>
      </c>
      <c r="F23" t="s">
        <v>17</v>
      </c>
      <c r="G23">
        <v>27</v>
      </c>
      <c r="H23" t="s">
        <v>77</v>
      </c>
      <c r="I23">
        <v>2009</v>
      </c>
      <c r="J23">
        <v>2009</v>
      </c>
      <c r="K23" t="s">
        <v>19</v>
      </c>
      <c r="L23">
        <v>11353532</v>
      </c>
      <c r="N23" t="s">
        <v>20</v>
      </c>
      <c r="T23" t="s">
        <v>28</v>
      </c>
      <c r="U23">
        <v>2018</v>
      </c>
      <c r="V23">
        <v>23944.548634289273</v>
      </c>
    </row>
    <row r="24" spans="1:22" x14ac:dyDescent="0.35">
      <c r="A24" t="s">
        <v>14</v>
      </c>
      <c r="B24" t="s">
        <v>15</v>
      </c>
      <c r="C24">
        <v>16</v>
      </c>
      <c r="D24" t="s">
        <v>16</v>
      </c>
      <c r="E24">
        <v>5312</v>
      </c>
      <c r="F24" t="s">
        <v>17</v>
      </c>
      <c r="G24">
        <v>83</v>
      </c>
      <c r="H24" t="s">
        <v>78</v>
      </c>
      <c r="I24">
        <v>2009</v>
      </c>
      <c r="J24">
        <v>2009</v>
      </c>
      <c r="K24" t="s">
        <v>19</v>
      </c>
      <c r="L24">
        <v>200</v>
      </c>
      <c r="N24" t="s">
        <v>20</v>
      </c>
      <c r="T24" t="s">
        <v>37</v>
      </c>
      <c r="U24">
        <v>2008</v>
      </c>
      <c r="V24">
        <v>16048.455804046858</v>
      </c>
    </row>
    <row r="25" spans="1:22" x14ac:dyDescent="0.35">
      <c r="A25" t="s">
        <v>14</v>
      </c>
      <c r="B25" t="s">
        <v>15</v>
      </c>
      <c r="C25">
        <v>16</v>
      </c>
      <c r="D25" t="s">
        <v>16</v>
      </c>
      <c r="E25">
        <v>5312</v>
      </c>
      <c r="F25" t="s">
        <v>17</v>
      </c>
      <c r="G25">
        <v>15</v>
      </c>
      <c r="H25" t="s">
        <v>79</v>
      </c>
      <c r="I25">
        <v>2009</v>
      </c>
      <c r="J25">
        <v>2009</v>
      </c>
      <c r="K25" t="s">
        <v>19</v>
      </c>
      <c r="L25">
        <v>394612</v>
      </c>
      <c r="N25" t="s">
        <v>20</v>
      </c>
      <c r="T25" t="s">
        <v>37</v>
      </c>
      <c r="U25">
        <v>2009</v>
      </c>
      <c r="V25">
        <v>15402.347383720929</v>
      </c>
    </row>
    <row r="26" spans="1:22" x14ac:dyDescent="0.35">
      <c r="A26" t="s">
        <v>14</v>
      </c>
      <c r="B26" t="s">
        <v>15</v>
      </c>
      <c r="C26">
        <v>16</v>
      </c>
      <c r="D26" t="s">
        <v>16</v>
      </c>
      <c r="E26">
        <v>5510</v>
      </c>
      <c r="F26" t="s">
        <v>22</v>
      </c>
      <c r="G26">
        <v>44</v>
      </c>
      <c r="H26" t="s">
        <v>74</v>
      </c>
      <c r="I26">
        <v>2009</v>
      </c>
      <c r="J26">
        <v>2009</v>
      </c>
      <c r="K26" t="s">
        <v>23</v>
      </c>
      <c r="L26">
        <v>472</v>
      </c>
      <c r="N26" t="s">
        <v>20</v>
      </c>
      <c r="T26" t="s">
        <v>37</v>
      </c>
      <c r="U26">
        <v>2010</v>
      </c>
      <c r="V26">
        <v>15375.641191146095</v>
      </c>
    </row>
    <row r="27" spans="1:22" x14ac:dyDescent="0.35">
      <c r="A27" t="s">
        <v>14</v>
      </c>
      <c r="B27" t="s">
        <v>15</v>
      </c>
      <c r="C27">
        <v>16</v>
      </c>
      <c r="D27" t="s">
        <v>16</v>
      </c>
      <c r="E27">
        <v>5510</v>
      </c>
      <c r="F27" t="s">
        <v>22</v>
      </c>
      <c r="G27">
        <v>56</v>
      </c>
      <c r="H27" t="s">
        <v>75</v>
      </c>
      <c r="I27">
        <v>2009</v>
      </c>
      <c r="J27">
        <v>2009</v>
      </c>
      <c r="K27" t="s">
        <v>23</v>
      </c>
      <c r="L27">
        <v>729629</v>
      </c>
      <c r="N27" t="s">
        <v>20</v>
      </c>
      <c r="T27" t="s">
        <v>37</v>
      </c>
      <c r="U27">
        <v>2011</v>
      </c>
      <c r="V27">
        <v>13436.992123058162</v>
      </c>
    </row>
    <row r="28" spans="1:22" x14ac:dyDescent="0.35">
      <c r="A28" t="s">
        <v>14</v>
      </c>
      <c r="B28" t="s">
        <v>15</v>
      </c>
      <c r="C28">
        <v>16</v>
      </c>
      <c r="D28" t="s">
        <v>16</v>
      </c>
      <c r="E28">
        <v>5510</v>
      </c>
      <c r="F28" t="s">
        <v>22</v>
      </c>
      <c r="G28">
        <v>79</v>
      </c>
      <c r="H28" t="s">
        <v>76</v>
      </c>
      <c r="I28">
        <v>2009</v>
      </c>
      <c r="J28">
        <v>2009</v>
      </c>
      <c r="K28" t="s">
        <v>23</v>
      </c>
      <c r="L28">
        <v>12440</v>
      </c>
      <c r="N28" t="s">
        <v>20</v>
      </c>
      <c r="T28" t="s">
        <v>37</v>
      </c>
      <c r="U28">
        <v>2012</v>
      </c>
      <c r="V28">
        <v>14097.495891737628</v>
      </c>
    </row>
    <row r="29" spans="1:22" x14ac:dyDescent="0.35">
      <c r="A29" t="s">
        <v>14</v>
      </c>
      <c r="B29" t="s">
        <v>15</v>
      </c>
      <c r="C29">
        <v>16</v>
      </c>
      <c r="D29" t="s">
        <v>16</v>
      </c>
      <c r="E29">
        <v>5510</v>
      </c>
      <c r="F29" t="s">
        <v>22</v>
      </c>
      <c r="G29">
        <v>27</v>
      </c>
      <c r="H29" t="s">
        <v>77</v>
      </c>
      <c r="I29">
        <v>2009</v>
      </c>
      <c r="J29">
        <v>2009</v>
      </c>
      <c r="K29" t="s">
        <v>23</v>
      </c>
      <c r="L29">
        <v>48144000</v>
      </c>
      <c r="N29" t="s">
        <v>20</v>
      </c>
      <c r="T29" t="s">
        <v>37</v>
      </c>
      <c r="U29">
        <v>2013</v>
      </c>
      <c r="V29">
        <v>12436.470700576121</v>
      </c>
    </row>
    <row r="30" spans="1:22" x14ac:dyDescent="0.35">
      <c r="A30" t="s">
        <v>14</v>
      </c>
      <c r="B30" t="s">
        <v>15</v>
      </c>
      <c r="C30">
        <v>16</v>
      </c>
      <c r="D30" t="s">
        <v>16</v>
      </c>
      <c r="E30">
        <v>5510</v>
      </c>
      <c r="F30" t="s">
        <v>22</v>
      </c>
      <c r="G30">
        <v>83</v>
      </c>
      <c r="H30" t="s">
        <v>78</v>
      </c>
      <c r="I30">
        <v>2009</v>
      </c>
      <c r="J30">
        <v>2009</v>
      </c>
      <c r="K30" t="s">
        <v>23</v>
      </c>
      <c r="L30">
        <v>266</v>
      </c>
      <c r="N30" t="s">
        <v>20</v>
      </c>
      <c r="T30" t="s">
        <v>37</v>
      </c>
      <c r="U30">
        <v>2014</v>
      </c>
      <c r="V30">
        <v>14621.392142201321</v>
      </c>
    </row>
    <row r="31" spans="1:22" x14ac:dyDescent="0.35">
      <c r="A31" t="s">
        <v>14</v>
      </c>
      <c r="B31" t="s">
        <v>15</v>
      </c>
      <c r="C31">
        <v>16</v>
      </c>
      <c r="D31" t="s">
        <v>16</v>
      </c>
      <c r="E31">
        <v>5510</v>
      </c>
      <c r="F31" t="s">
        <v>22</v>
      </c>
      <c r="G31">
        <v>15</v>
      </c>
      <c r="H31" t="s">
        <v>79</v>
      </c>
      <c r="I31">
        <v>2009</v>
      </c>
      <c r="J31">
        <v>2009</v>
      </c>
      <c r="K31" t="s">
        <v>23</v>
      </c>
      <c r="L31">
        <v>849046</v>
      </c>
      <c r="N31" t="s">
        <v>20</v>
      </c>
      <c r="T31" t="s">
        <v>37</v>
      </c>
      <c r="U31">
        <v>2015</v>
      </c>
      <c r="V31">
        <v>14543.191783755821</v>
      </c>
    </row>
    <row r="32" spans="1:22" x14ac:dyDescent="0.35">
      <c r="A32" t="s">
        <v>14</v>
      </c>
      <c r="B32" t="s">
        <v>15</v>
      </c>
      <c r="C32">
        <v>16</v>
      </c>
      <c r="D32" t="s">
        <v>16</v>
      </c>
      <c r="E32">
        <v>5419</v>
      </c>
      <c r="F32" t="s">
        <v>24</v>
      </c>
      <c r="G32">
        <v>44</v>
      </c>
      <c r="H32" t="s">
        <v>74</v>
      </c>
      <c r="I32">
        <v>2009</v>
      </c>
      <c r="J32">
        <v>2009</v>
      </c>
      <c r="K32" t="s">
        <v>25</v>
      </c>
      <c r="L32">
        <v>8597</v>
      </c>
      <c r="M32" t="s">
        <v>26</v>
      </c>
      <c r="N32" t="s">
        <v>27</v>
      </c>
      <c r="T32" t="s">
        <v>37</v>
      </c>
      <c r="U32">
        <v>2016</v>
      </c>
      <c r="V32">
        <v>14939.502022621389</v>
      </c>
    </row>
    <row r="33" spans="1:22" x14ac:dyDescent="0.35">
      <c r="A33" t="s">
        <v>14</v>
      </c>
      <c r="B33" t="s">
        <v>15</v>
      </c>
      <c r="C33">
        <v>16</v>
      </c>
      <c r="D33" t="s">
        <v>16</v>
      </c>
      <c r="E33">
        <v>5419</v>
      </c>
      <c r="F33" t="s">
        <v>24</v>
      </c>
      <c r="G33">
        <v>56</v>
      </c>
      <c r="H33" t="s">
        <v>75</v>
      </c>
      <c r="I33">
        <v>2009</v>
      </c>
      <c r="J33">
        <v>2009</v>
      </c>
      <c r="K33" t="s">
        <v>25</v>
      </c>
      <c r="L33">
        <v>56831</v>
      </c>
      <c r="M33" t="s">
        <v>26</v>
      </c>
      <c r="N33" t="s">
        <v>27</v>
      </c>
      <c r="T33" t="s">
        <v>37</v>
      </c>
      <c r="U33">
        <v>2017</v>
      </c>
      <c r="V33">
        <v>14174.774475289407</v>
      </c>
    </row>
    <row r="34" spans="1:22" x14ac:dyDescent="0.35">
      <c r="A34" t="s">
        <v>14</v>
      </c>
      <c r="B34" t="s">
        <v>15</v>
      </c>
      <c r="C34">
        <v>16</v>
      </c>
      <c r="D34" t="s">
        <v>16</v>
      </c>
      <c r="E34">
        <v>5419</v>
      </c>
      <c r="F34" t="s">
        <v>24</v>
      </c>
      <c r="G34">
        <v>79</v>
      </c>
      <c r="H34" t="s">
        <v>76</v>
      </c>
      <c r="I34">
        <v>2009</v>
      </c>
      <c r="J34">
        <v>2009</v>
      </c>
      <c r="K34" t="s">
        <v>25</v>
      </c>
      <c r="L34">
        <v>3815</v>
      </c>
      <c r="M34" t="s">
        <v>26</v>
      </c>
      <c r="N34" t="s">
        <v>27</v>
      </c>
      <c r="T34" t="s">
        <v>37</v>
      </c>
      <c r="U34">
        <v>2018</v>
      </c>
      <c r="V34">
        <v>15190.739655345898</v>
      </c>
    </row>
    <row r="35" spans="1:22" x14ac:dyDescent="0.35">
      <c r="A35" t="s">
        <v>14</v>
      </c>
      <c r="B35" t="s">
        <v>15</v>
      </c>
      <c r="C35">
        <v>16</v>
      </c>
      <c r="D35" t="s">
        <v>16</v>
      </c>
      <c r="E35">
        <v>5419</v>
      </c>
      <c r="F35" t="s">
        <v>24</v>
      </c>
      <c r="G35">
        <v>27</v>
      </c>
      <c r="H35" t="s">
        <v>77</v>
      </c>
      <c r="I35">
        <v>2009</v>
      </c>
      <c r="J35">
        <v>2009</v>
      </c>
      <c r="K35" t="s">
        <v>25</v>
      </c>
      <c r="L35">
        <v>42404</v>
      </c>
      <c r="M35" t="s">
        <v>26</v>
      </c>
      <c r="N35" t="s">
        <v>27</v>
      </c>
      <c r="T35" t="s">
        <v>39</v>
      </c>
      <c r="U35">
        <v>2008</v>
      </c>
      <c r="V35">
        <v>48976.198734925514</v>
      </c>
    </row>
    <row r="36" spans="1:22" x14ac:dyDescent="0.35">
      <c r="A36" t="s">
        <v>14</v>
      </c>
      <c r="B36" t="s">
        <v>15</v>
      </c>
      <c r="C36">
        <v>16</v>
      </c>
      <c r="D36" t="s">
        <v>16</v>
      </c>
      <c r="E36">
        <v>5419</v>
      </c>
      <c r="F36" t="s">
        <v>24</v>
      </c>
      <c r="G36">
        <v>83</v>
      </c>
      <c r="H36" t="s">
        <v>78</v>
      </c>
      <c r="I36">
        <v>2009</v>
      </c>
      <c r="J36">
        <v>2009</v>
      </c>
      <c r="K36" t="s">
        <v>25</v>
      </c>
      <c r="L36">
        <v>13300</v>
      </c>
      <c r="M36" t="s">
        <v>26</v>
      </c>
      <c r="N36" t="s">
        <v>27</v>
      </c>
      <c r="T36" t="s">
        <v>39</v>
      </c>
      <c r="U36">
        <v>2009</v>
      </c>
      <c r="V36">
        <v>50803.178434936708</v>
      </c>
    </row>
    <row r="37" spans="1:22" x14ac:dyDescent="0.35">
      <c r="A37" t="s">
        <v>14</v>
      </c>
      <c r="B37" t="s">
        <v>15</v>
      </c>
      <c r="C37">
        <v>16</v>
      </c>
      <c r="D37" t="s">
        <v>16</v>
      </c>
      <c r="E37">
        <v>5419</v>
      </c>
      <c r="F37" t="s">
        <v>24</v>
      </c>
      <c r="G37">
        <v>15</v>
      </c>
      <c r="H37" t="s">
        <v>79</v>
      </c>
      <c r="I37">
        <v>2009</v>
      </c>
      <c r="J37">
        <v>2009</v>
      </c>
      <c r="K37" t="s">
        <v>25</v>
      </c>
      <c r="L37">
        <v>21516</v>
      </c>
      <c r="M37" t="s">
        <v>26</v>
      </c>
      <c r="N37" t="s">
        <v>27</v>
      </c>
      <c r="T37" t="s">
        <v>39</v>
      </c>
      <c r="U37">
        <v>2010</v>
      </c>
      <c r="V37">
        <v>51774.810172429781</v>
      </c>
    </row>
    <row r="38" spans="1:22" x14ac:dyDescent="0.35">
      <c r="A38" t="s">
        <v>14</v>
      </c>
      <c r="B38" t="s">
        <v>15</v>
      </c>
      <c r="C38">
        <v>16</v>
      </c>
      <c r="D38" t="s">
        <v>16</v>
      </c>
      <c r="E38">
        <v>5312</v>
      </c>
      <c r="F38" t="s">
        <v>17</v>
      </c>
      <c r="G38">
        <v>44</v>
      </c>
      <c r="H38" t="s">
        <v>74</v>
      </c>
      <c r="I38">
        <v>2010</v>
      </c>
      <c r="J38">
        <v>2010</v>
      </c>
      <c r="K38" t="s">
        <v>19</v>
      </c>
      <c r="L38">
        <v>619</v>
      </c>
      <c r="N38" t="s">
        <v>20</v>
      </c>
      <c r="P38" t="str">
        <f>D38</f>
        <v>Bangladesh</v>
      </c>
      <c r="Q38">
        <f>I38</f>
        <v>2010</v>
      </c>
      <c r="R38">
        <f>SUM(L44:L49)*10000/SUM(L38:L43)</f>
        <v>42883.297608862478</v>
      </c>
      <c r="T38" t="s">
        <v>39</v>
      </c>
      <c r="U38">
        <v>2011</v>
      </c>
      <c r="V38">
        <v>53812.417085097957</v>
      </c>
    </row>
    <row r="39" spans="1:22" x14ac:dyDescent="0.35">
      <c r="A39" t="s">
        <v>14</v>
      </c>
      <c r="B39" t="s">
        <v>15</v>
      </c>
      <c r="C39">
        <v>16</v>
      </c>
      <c r="D39" t="s">
        <v>16</v>
      </c>
      <c r="E39">
        <v>5312</v>
      </c>
      <c r="F39" t="s">
        <v>17</v>
      </c>
      <c r="G39">
        <v>56</v>
      </c>
      <c r="H39" t="s">
        <v>75</v>
      </c>
      <c r="I39">
        <v>2010</v>
      </c>
      <c r="J39">
        <v>2010</v>
      </c>
      <c r="K39" t="s">
        <v>19</v>
      </c>
      <c r="L39">
        <v>152009</v>
      </c>
      <c r="N39" t="s">
        <v>20</v>
      </c>
      <c r="T39" t="s">
        <v>39</v>
      </c>
      <c r="U39">
        <v>2012</v>
      </c>
      <c r="V39">
        <v>54619.720713468872</v>
      </c>
    </row>
    <row r="40" spans="1:22" x14ac:dyDescent="0.35">
      <c r="A40" t="s">
        <v>14</v>
      </c>
      <c r="B40" t="s">
        <v>15</v>
      </c>
      <c r="C40">
        <v>16</v>
      </c>
      <c r="D40" t="s">
        <v>16</v>
      </c>
      <c r="E40">
        <v>5312</v>
      </c>
      <c r="F40" t="s">
        <v>17</v>
      </c>
      <c r="G40">
        <v>79</v>
      </c>
      <c r="H40" t="s">
        <v>76</v>
      </c>
      <c r="I40">
        <v>2010</v>
      </c>
      <c r="J40">
        <v>2010</v>
      </c>
      <c r="K40" t="s">
        <v>19</v>
      </c>
      <c r="L40">
        <v>35871</v>
      </c>
      <c r="N40" t="s">
        <v>20</v>
      </c>
      <c r="T40" t="s">
        <v>39</v>
      </c>
      <c r="U40">
        <v>2013</v>
      </c>
      <c r="V40">
        <v>54255.12612721129</v>
      </c>
    </row>
    <row r="41" spans="1:22" x14ac:dyDescent="0.35">
      <c r="A41" t="s">
        <v>14</v>
      </c>
      <c r="B41" t="s">
        <v>15</v>
      </c>
      <c r="C41">
        <v>16</v>
      </c>
      <c r="D41" t="s">
        <v>16</v>
      </c>
      <c r="E41">
        <v>5312</v>
      </c>
      <c r="F41" t="s">
        <v>17</v>
      </c>
      <c r="G41">
        <v>27</v>
      </c>
      <c r="H41" t="s">
        <v>77</v>
      </c>
      <c r="I41">
        <v>2010</v>
      </c>
      <c r="J41">
        <v>2010</v>
      </c>
      <c r="K41" t="s">
        <v>19</v>
      </c>
      <c r="L41">
        <v>11529000</v>
      </c>
      <c r="N41" t="s">
        <v>20</v>
      </c>
      <c r="T41" t="s">
        <v>39</v>
      </c>
      <c r="U41">
        <v>2014</v>
      </c>
      <c r="V41">
        <v>55777.508354391379</v>
      </c>
    </row>
    <row r="42" spans="1:22" x14ac:dyDescent="0.35">
      <c r="A42" t="s">
        <v>14</v>
      </c>
      <c r="B42" t="s">
        <v>15</v>
      </c>
      <c r="C42">
        <v>16</v>
      </c>
      <c r="D42" t="s">
        <v>16</v>
      </c>
      <c r="E42">
        <v>5312</v>
      </c>
      <c r="F42" t="s">
        <v>17</v>
      </c>
      <c r="G42">
        <v>83</v>
      </c>
      <c r="H42" t="s">
        <v>78</v>
      </c>
      <c r="I42">
        <v>2010</v>
      </c>
      <c r="J42">
        <v>2010</v>
      </c>
      <c r="K42" t="s">
        <v>19</v>
      </c>
      <c r="L42">
        <v>196</v>
      </c>
      <c r="N42" t="s">
        <v>20</v>
      </c>
      <c r="T42" t="s">
        <v>39</v>
      </c>
      <c r="U42">
        <v>2015</v>
      </c>
      <c r="V42">
        <v>56012.397585501625</v>
      </c>
    </row>
    <row r="43" spans="1:22" x14ac:dyDescent="0.35">
      <c r="A43" t="s">
        <v>14</v>
      </c>
      <c r="B43" t="s">
        <v>15</v>
      </c>
      <c r="C43">
        <v>16</v>
      </c>
      <c r="D43" t="s">
        <v>16</v>
      </c>
      <c r="E43">
        <v>5312</v>
      </c>
      <c r="F43" t="s">
        <v>17</v>
      </c>
      <c r="G43">
        <v>15</v>
      </c>
      <c r="H43" t="s">
        <v>79</v>
      </c>
      <c r="I43">
        <v>2010</v>
      </c>
      <c r="J43">
        <v>2010</v>
      </c>
      <c r="K43" t="s">
        <v>19</v>
      </c>
      <c r="L43">
        <v>376256</v>
      </c>
      <c r="N43" t="s">
        <v>20</v>
      </c>
      <c r="T43" t="s">
        <v>39</v>
      </c>
      <c r="U43">
        <v>2016</v>
      </c>
      <c r="V43">
        <v>54410.417215160247</v>
      </c>
    </row>
    <row r="44" spans="1:22" x14ac:dyDescent="0.35">
      <c r="A44" t="s">
        <v>14</v>
      </c>
      <c r="B44" t="s">
        <v>15</v>
      </c>
      <c r="C44">
        <v>16</v>
      </c>
      <c r="D44" t="s">
        <v>16</v>
      </c>
      <c r="E44">
        <v>5510</v>
      </c>
      <c r="F44" t="s">
        <v>22</v>
      </c>
      <c r="G44">
        <v>44</v>
      </c>
      <c r="H44" t="s">
        <v>74</v>
      </c>
      <c r="I44">
        <v>2010</v>
      </c>
      <c r="J44">
        <v>2010</v>
      </c>
      <c r="K44" t="s">
        <v>23</v>
      </c>
      <c r="L44">
        <v>528</v>
      </c>
      <c r="N44" t="s">
        <v>20</v>
      </c>
      <c r="T44" t="s">
        <v>39</v>
      </c>
      <c r="U44">
        <v>2017</v>
      </c>
      <c r="V44">
        <v>54344.372192952345</v>
      </c>
    </row>
    <row r="45" spans="1:22" x14ac:dyDescent="0.35">
      <c r="A45" t="s">
        <v>14</v>
      </c>
      <c r="B45" t="s">
        <v>15</v>
      </c>
      <c r="C45">
        <v>16</v>
      </c>
      <c r="D45" t="s">
        <v>16</v>
      </c>
      <c r="E45">
        <v>5510</v>
      </c>
      <c r="F45" t="s">
        <v>22</v>
      </c>
      <c r="G45">
        <v>56</v>
      </c>
      <c r="H45" t="s">
        <v>75</v>
      </c>
      <c r="I45">
        <v>2010</v>
      </c>
      <c r="J45">
        <v>2010</v>
      </c>
      <c r="K45" t="s">
        <v>23</v>
      </c>
      <c r="L45">
        <v>887391</v>
      </c>
      <c r="N45" t="s">
        <v>20</v>
      </c>
      <c r="T45" t="s">
        <v>39</v>
      </c>
      <c r="U45">
        <v>2018</v>
      </c>
      <c r="V45">
        <v>56853.609811089831</v>
      </c>
    </row>
    <row r="46" spans="1:22" x14ac:dyDescent="0.35">
      <c r="A46" t="s">
        <v>14</v>
      </c>
      <c r="B46" t="s">
        <v>15</v>
      </c>
      <c r="C46">
        <v>16</v>
      </c>
      <c r="D46" t="s">
        <v>16</v>
      </c>
      <c r="E46">
        <v>5510</v>
      </c>
      <c r="F46" t="s">
        <v>22</v>
      </c>
      <c r="G46">
        <v>79</v>
      </c>
      <c r="H46" t="s">
        <v>76</v>
      </c>
      <c r="I46">
        <v>2010</v>
      </c>
      <c r="J46">
        <v>2010</v>
      </c>
      <c r="K46" t="s">
        <v>23</v>
      </c>
      <c r="L46">
        <v>11990</v>
      </c>
      <c r="N46" t="s">
        <v>20</v>
      </c>
    </row>
    <row r="47" spans="1:22" x14ac:dyDescent="0.35">
      <c r="A47" t="s">
        <v>14</v>
      </c>
      <c r="B47" t="s">
        <v>15</v>
      </c>
      <c r="C47">
        <v>16</v>
      </c>
      <c r="D47" t="s">
        <v>16</v>
      </c>
      <c r="E47">
        <v>5510</v>
      </c>
      <c r="F47" t="s">
        <v>22</v>
      </c>
      <c r="G47">
        <v>27</v>
      </c>
      <c r="H47" t="s">
        <v>77</v>
      </c>
      <c r="I47">
        <v>2010</v>
      </c>
      <c r="J47">
        <v>2010</v>
      </c>
      <c r="K47" t="s">
        <v>23</v>
      </c>
      <c r="L47">
        <v>50061200</v>
      </c>
      <c r="N47" t="s">
        <v>20</v>
      </c>
    </row>
    <row r="48" spans="1:22" x14ac:dyDescent="0.35">
      <c r="A48" t="s">
        <v>14</v>
      </c>
      <c r="B48" t="s">
        <v>15</v>
      </c>
      <c r="C48">
        <v>16</v>
      </c>
      <c r="D48" t="s">
        <v>16</v>
      </c>
      <c r="E48">
        <v>5510</v>
      </c>
      <c r="F48" t="s">
        <v>22</v>
      </c>
      <c r="G48">
        <v>83</v>
      </c>
      <c r="H48" t="s">
        <v>78</v>
      </c>
      <c r="I48">
        <v>2010</v>
      </c>
      <c r="J48">
        <v>2010</v>
      </c>
      <c r="K48" t="s">
        <v>23</v>
      </c>
      <c r="L48">
        <v>251</v>
      </c>
      <c r="N48" t="s">
        <v>20</v>
      </c>
    </row>
    <row r="49" spans="1:18" x14ac:dyDescent="0.35">
      <c r="A49" t="s">
        <v>14</v>
      </c>
      <c r="B49" t="s">
        <v>15</v>
      </c>
      <c r="C49">
        <v>16</v>
      </c>
      <c r="D49" t="s">
        <v>16</v>
      </c>
      <c r="E49">
        <v>5510</v>
      </c>
      <c r="F49" t="s">
        <v>22</v>
      </c>
      <c r="G49">
        <v>15</v>
      </c>
      <c r="H49" t="s">
        <v>79</v>
      </c>
      <c r="I49">
        <v>2010</v>
      </c>
      <c r="J49">
        <v>2010</v>
      </c>
      <c r="K49" t="s">
        <v>23</v>
      </c>
      <c r="L49">
        <v>901490</v>
      </c>
      <c r="N49" t="s">
        <v>20</v>
      </c>
    </row>
    <row r="50" spans="1:18" x14ac:dyDescent="0.35">
      <c r="A50" t="s">
        <v>14</v>
      </c>
      <c r="B50" t="s">
        <v>15</v>
      </c>
      <c r="C50">
        <v>16</v>
      </c>
      <c r="D50" t="s">
        <v>16</v>
      </c>
      <c r="E50">
        <v>5419</v>
      </c>
      <c r="F50" t="s">
        <v>24</v>
      </c>
      <c r="G50">
        <v>44</v>
      </c>
      <c r="H50" t="s">
        <v>74</v>
      </c>
      <c r="I50">
        <v>2010</v>
      </c>
      <c r="J50">
        <v>2010</v>
      </c>
      <c r="K50" t="s">
        <v>25</v>
      </c>
      <c r="L50">
        <v>8530</v>
      </c>
      <c r="M50" t="s">
        <v>26</v>
      </c>
      <c r="N50" t="s">
        <v>27</v>
      </c>
    </row>
    <row r="51" spans="1:18" x14ac:dyDescent="0.35">
      <c r="A51" t="s">
        <v>14</v>
      </c>
      <c r="B51" t="s">
        <v>15</v>
      </c>
      <c r="C51">
        <v>16</v>
      </c>
      <c r="D51" t="s">
        <v>16</v>
      </c>
      <c r="E51">
        <v>5419</v>
      </c>
      <c r="F51" t="s">
        <v>24</v>
      </c>
      <c r="G51">
        <v>56</v>
      </c>
      <c r="H51" t="s">
        <v>75</v>
      </c>
      <c r="I51">
        <v>2010</v>
      </c>
      <c r="J51">
        <v>2010</v>
      </c>
      <c r="K51" t="s">
        <v>25</v>
      </c>
      <c r="L51">
        <v>58378</v>
      </c>
      <c r="M51" t="s">
        <v>26</v>
      </c>
      <c r="N51" t="s">
        <v>27</v>
      </c>
    </row>
    <row r="52" spans="1:18" x14ac:dyDescent="0.35">
      <c r="A52" t="s">
        <v>14</v>
      </c>
      <c r="B52" t="s">
        <v>15</v>
      </c>
      <c r="C52">
        <v>16</v>
      </c>
      <c r="D52" t="s">
        <v>16</v>
      </c>
      <c r="E52">
        <v>5419</v>
      </c>
      <c r="F52" t="s">
        <v>24</v>
      </c>
      <c r="G52">
        <v>79</v>
      </c>
      <c r="H52" t="s">
        <v>76</v>
      </c>
      <c r="I52">
        <v>2010</v>
      </c>
      <c r="J52">
        <v>2010</v>
      </c>
      <c r="K52" t="s">
        <v>25</v>
      </c>
      <c r="L52">
        <v>3343</v>
      </c>
      <c r="M52" t="s">
        <v>26</v>
      </c>
      <c r="N52" t="s">
        <v>27</v>
      </c>
    </row>
    <row r="53" spans="1:18" x14ac:dyDescent="0.35">
      <c r="A53" t="s">
        <v>14</v>
      </c>
      <c r="B53" t="s">
        <v>15</v>
      </c>
      <c r="C53">
        <v>16</v>
      </c>
      <c r="D53" t="s">
        <v>16</v>
      </c>
      <c r="E53">
        <v>5419</v>
      </c>
      <c r="F53" t="s">
        <v>24</v>
      </c>
      <c r="G53">
        <v>27</v>
      </c>
      <c r="H53" t="s">
        <v>77</v>
      </c>
      <c r="I53">
        <v>2010</v>
      </c>
      <c r="J53">
        <v>2010</v>
      </c>
      <c r="K53" t="s">
        <v>25</v>
      </c>
      <c r="L53">
        <v>43422</v>
      </c>
      <c r="M53" t="s">
        <v>26</v>
      </c>
      <c r="N53" t="s">
        <v>27</v>
      </c>
    </row>
    <row r="54" spans="1:18" x14ac:dyDescent="0.35">
      <c r="A54" t="s">
        <v>14</v>
      </c>
      <c r="B54" t="s">
        <v>15</v>
      </c>
      <c r="C54">
        <v>16</v>
      </c>
      <c r="D54" t="s">
        <v>16</v>
      </c>
      <c r="E54">
        <v>5419</v>
      </c>
      <c r="F54" t="s">
        <v>24</v>
      </c>
      <c r="G54">
        <v>83</v>
      </c>
      <c r="H54" t="s">
        <v>78</v>
      </c>
      <c r="I54">
        <v>2010</v>
      </c>
      <c r="J54">
        <v>2010</v>
      </c>
      <c r="K54" t="s">
        <v>25</v>
      </c>
      <c r="L54">
        <v>12806</v>
      </c>
      <c r="M54" t="s">
        <v>26</v>
      </c>
      <c r="N54" t="s">
        <v>27</v>
      </c>
    </row>
    <row r="55" spans="1:18" x14ac:dyDescent="0.35">
      <c r="A55" t="s">
        <v>14</v>
      </c>
      <c r="B55" t="s">
        <v>15</v>
      </c>
      <c r="C55">
        <v>16</v>
      </c>
      <c r="D55" t="s">
        <v>16</v>
      </c>
      <c r="E55">
        <v>5419</v>
      </c>
      <c r="F55" t="s">
        <v>24</v>
      </c>
      <c r="G55">
        <v>15</v>
      </c>
      <c r="H55" t="s">
        <v>79</v>
      </c>
      <c r="I55">
        <v>2010</v>
      </c>
      <c r="J55">
        <v>2010</v>
      </c>
      <c r="K55" t="s">
        <v>25</v>
      </c>
      <c r="L55">
        <v>23959</v>
      </c>
      <c r="M55" t="s">
        <v>26</v>
      </c>
      <c r="N55" t="s">
        <v>27</v>
      </c>
    </row>
    <row r="56" spans="1:18" x14ac:dyDescent="0.35">
      <c r="A56" t="s">
        <v>14</v>
      </c>
      <c r="B56" t="s">
        <v>15</v>
      </c>
      <c r="C56">
        <v>16</v>
      </c>
      <c r="D56" t="s">
        <v>16</v>
      </c>
      <c r="E56">
        <v>5312</v>
      </c>
      <c r="F56" t="s">
        <v>17</v>
      </c>
      <c r="G56">
        <v>44</v>
      </c>
      <c r="H56" t="s">
        <v>74</v>
      </c>
      <c r="I56">
        <v>2011</v>
      </c>
      <c r="J56">
        <v>2011</v>
      </c>
      <c r="K56" t="s">
        <v>19</v>
      </c>
      <c r="L56">
        <v>547</v>
      </c>
      <c r="N56" t="s">
        <v>20</v>
      </c>
      <c r="P56" t="str">
        <f>D56</f>
        <v>Bangladesh</v>
      </c>
      <c r="Q56">
        <f>I56</f>
        <v>2011</v>
      </c>
      <c r="R56">
        <f>SUM(L62:L67)*10000/SUM(L56:L61)</f>
        <v>43528.093489639032</v>
      </c>
    </row>
    <row r="57" spans="1:18" x14ac:dyDescent="0.35">
      <c r="A57" t="s">
        <v>14</v>
      </c>
      <c r="B57" t="s">
        <v>15</v>
      </c>
      <c r="C57">
        <v>16</v>
      </c>
      <c r="D57" t="s">
        <v>16</v>
      </c>
      <c r="E57">
        <v>5312</v>
      </c>
      <c r="F57" t="s">
        <v>17</v>
      </c>
      <c r="G57">
        <v>56</v>
      </c>
      <c r="H57" t="s">
        <v>75</v>
      </c>
      <c r="I57">
        <v>2011</v>
      </c>
      <c r="J57">
        <v>2011</v>
      </c>
      <c r="K57" t="s">
        <v>19</v>
      </c>
      <c r="L57">
        <v>165542</v>
      </c>
      <c r="N57" t="s">
        <v>20</v>
      </c>
    </row>
    <row r="58" spans="1:18" x14ac:dyDescent="0.35">
      <c r="A58" t="s">
        <v>14</v>
      </c>
      <c r="B58" t="s">
        <v>15</v>
      </c>
      <c r="C58">
        <v>16</v>
      </c>
      <c r="D58" t="s">
        <v>16</v>
      </c>
      <c r="E58">
        <v>5312</v>
      </c>
      <c r="F58" t="s">
        <v>17</v>
      </c>
      <c r="G58">
        <v>79</v>
      </c>
      <c r="H58" t="s">
        <v>76</v>
      </c>
      <c r="I58">
        <v>2011</v>
      </c>
      <c r="J58">
        <v>2011</v>
      </c>
      <c r="K58" t="s">
        <v>19</v>
      </c>
      <c r="L58">
        <v>22719</v>
      </c>
      <c r="N58" t="s">
        <v>20</v>
      </c>
    </row>
    <row r="59" spans="1:18" x14ac:dyDescent="0.35">
      <c r="A59" t="s">
        <v>14</v>
      </c>
      <c r="B59" t="s">
        <v>15</v>
      </c>
      <c r="C59">
        <v>16</v>
      </c>
      <c r="D59" t="s">
        <v>16</v>
      </c>
      <c r="E59">
        <v>5312</v>
      </c>
      <c r="F59" t="s">
        <v>17</v>
      </c>
      <c r="G59">
        <v>27</v>
      </c>
      <c r="H59" t="s">
        <v>77</v>
      </c>
      <c r="I59">
        <v>2011</v>
      </c>
      <c r="J59">
        <v>2011</v>
      </c>
      <c r="K59" t="s">
        <v>19</v>
      </c>
      <c r="L59">
        <v>11528000</v>
      </c>
      <c r="N59" t="s">
        <v>20</v>
      </c>
    </row>
    <row r="60" spans="1:18" x14ac:dyDescent="0.35">
      <c r="A60" t="s">
        <v>14</v>
      </c>
      <c r="B60" t="s">
        <v>15</v>
      </c>
      <c r="C60">
        <v>16</v>
      </c>
      <c r="D60" t="s">
        <v>16</v>
      </c>
      <c r="E60">
        <v>5312</v>
      </c>
      <c r="F60" t="s">
        <v>17</v>
      </c>
      <c r="G60">
        <v>83</v>
      </c>
      <c r="H60" t="s">
        <v>78</v>
      </c>
      <c r="I60">
        <v>2011</v>
      </c>
      <c r="J60">
        <v>2011</v>
      </c>
      <c r="K60" t="s">
        <v>19</v>
      </c>
      <c r="L60">
        <v>150</v>
      </c>
      <c r="N60" t="s">
        <v>20</v>
      </c>
    </row>
    <row r="61" spans="1:18" x14ac:dyDescent="0.35">
      <c r="A61" t="s">
        <v>14</v>
      </c>
      <c r="B61" t="s">
        <v>15</v>
      </c>
      <c r="C61">
        <v>16</v>
      </c>
      <c r="D61" t="s">
        <v>16</v>
      </c>
      <c r="E61">
        <v>5312</v>
      </c>
      <c r="F61" t="s">
        <v>17</v>
      </c>
      <c r="G61">
        <v>15</v>
      </c>
      <c r="H61" t="s">
        <v>79</v>
      </c>
      <c r="I61">
        <v>2011</v>
      </c>
      <c r="J61">
        <v>2011</v>
      </c>
      <c r="K61" t="s">
        <v>19</v>
      </c>
      <c r="L61">
        <v>373708</v>
      </c>
      <c r="N61" t="s">
        <v>20</v>
      </c>
    </row>
    <row r="62" spans="1:18" x14ac:dyDescent="0.35">
      <c r="A62" t="s">
        <v>14</v>
      </c>
      <c r="B62" t="s">
        <v>15</v>
      </c>
      <c r="C62">
        <v>16</v>
      </c>
      <c r="D62" t="s">
        <v>16</v>
      </c>
      <c r="E62">
        <v>5510</v>
      </c>
      <c r="F62" t="s">
        <v>22</v>
      </c>
      <c r="G62">
        <v>44</v>
      </c>
      <c r="H62" t="s">
        <v>74</v>
      </c>
      <c r="I62">
        <v>2011</v>
      </c>
      <c r="J62">
        <v>2011</v>
      </c>
      <c r="K62" t="s">
        <v>23</v>
      </c>
      <c r="L62">
        <v>484</v>
      </c>
      <c r="N62" t="s">
        <v>20</v>
      </c>
    </row>
    <row r="63" spans="1:18" x14ac:dyDescent="0.35">
      <c r="A63" t="s">
        <v>14</v>
      </c>
      <c r="B63" t="s">
        <v>15</v>
      </c>
      <c r="C63">
        <v>16</v>
      </c>
      <c r="D63" t="s">
        <v>16</v>
      </c>
      <c r="E63">
        <v>5510</v>
      </c>
      <c r="F63" t="s">
        <v>22</v>
      </c>
      <c r="G63">
        <v>56</v>
      </c>
      <c r="H63" t="s">
        <v>75</v>
      </c>
      <c r="I63">
        <v>2011</v>
      </c>
      <c r="J63">
        <v>2011</v>
      </c>
      <c r="K63" t="s">
        <v>23</v>
      </c>
      <c r="L63">
        <v>1018287</v>
      </c>
      <c r="N63" t="s">
        <v>20</v>
      </c>
    </row>
    <row r="64" spans="1:18" x14ac:dyDescent="0.35">
      <c r="A64" t="s">
        <v>14</v>
      </c>
      <c r="B64" t="s">
        <v>15</v>
      </c>
      <c r="C64">
        <v>16</v>
      </c>
      <c r="D64" t="s">
        <v>16</v>
      </c>
      <c r="E64">
        <v>5510</v>
      </c>
      <c r="F64" t="s">
        <v>22</v>
      </c>
      <c r="G64">
        <v>79</v>
      </c>
      <c r="H64" t="s">
        <v>76</v>
      </c>
      <c r="I64">
        <v>2011</v>
      </c>
      <c r="J64">
        <v>2011</v>
      </c>
      <c r="K64" t="s">
        <v>23</v>
      </c>
      <c r="L64">
        <v>10288</v>
      </c>
      <c r="N64" t="s">
        <v>20</v>
      </c>
    </row>
    <row r="65" spans="1:18" x14ac:dyDescent="0.35">
      <c r="A65" t="s">
        <v>14</v>
      </c>
      <c r="B65" t="s">
        <v>15</v>
      </c>
      <c r="C65">
        <v>16</v>
      </c>
      <c r="D65" t="s">
        <v>16</v>
      </c>
      <c r="E65">
        <v>5510</v>
      </c>
      <c r="F65" t="s">
        <v>22</v>
      </c>
      <c r="G65">
        <v>27</v>
      </c>
      <c r="H65" t="s">
        <v>77</v>
      </c>
      <c r="I65">
        <v>2011</v>
      </c>
      <c r="J65">
        <v>2011</v>
      </c>
      <c r="K65" t="s">
        <v>23</v>
      </c>
      <c r="L65">
        <v>50627000</v>
      </c>
      <c r="N65" t="s">
        <v>20</v>
      </c>
    </row>
    <row r="66" spans="1:18" x14ac:dyDescent="0.35">
      <c r="A66" t="s">
        <v>14</v>
      </c>
      <c r="B66" t="s">
        <v>15</v>
      </c>
      <c r="C66">
        <v>16</v>
      </c>
      <c r="D66" t="s">
        <v>16</v>
      </c>
      <c r="E66">
        <v>5510</v>
      </c>
      <c r="F66" t="s">
        <v>22</v>
      </c>
      <c r="G66">
        <v>83</v>
      </c>
      <c r="H66" t="s">
        <v>78</v>
      </c>
      <c r="I66">
        <v>2011</v>
      </c>
      <c r="J66">
        <v>2011</v>
      </c>
      <c r="K66" t="s">
        <v>23</v>
      </c>
      <c r="L66">
        <v>220</v>
      </c>
      <c r="N66" t="s">
        <v>20</v>
      </c>
    </row>
    <row r="67" spans="1:18" x14ac:dyDescent="0.35">
      <c r="A67" t="s">
        <v>14</v>
      </c>
      <c r="B67" t="s">
        <v>15</v>
      </c>
      <c r="C67">
        <v>16</v>
      </c>
      <c r="D67" t="s">
        <v>16</v>
      </c>
      <c r="E67">
        <v>5510</v>
      </c>
      <c r="F67" t="s">
        <v>22</v>
      </c>
      <c r="G67">
        <v>15</v>
      </c>
      <c r="H67" t="s">
        <v>79</v>
      </c>
      <c r="I67">
        <v>2011</v>
      </c>
      <c r="J67">
        <v>2011</v>
      </c>
      <c r="K67" t="s">
        <v>23</v>
      </c>
      <c r="L67">
        <v>972085</v>
      </c>
      <c r="N67" t="s">
        <v>20</v>
      </c>
    </row>
    <row r="68" spans="1:18" x14ac:dyDescent="0.35">
      <c r="A68" t="s">
        <v>14</v>
      </c>
      <c r="B68" t="s">
        <v>15</v>
      </c>
      <c r="C68">
        <v>16</v>
      </c>
      <c r="D68" t="s">
        <v>16</v>
      </c>
      <c r="E68">
        <v>5419</v>
      </c>
      <c r="F68" t="s">
        <v>24</v>
      </c>
      <c r="G68">
        <v>44</v>
      </c>
      <c r="H68" t="s">
        <v>74</v>
      </c>
      <c r="I68">
        <v>2011</v>
      </c>
      <c r="J68">
        <v>2011</v>
      </c>
      <c r="K68" t="s">
        <v>25</v>
      </c>
      <c r="L68">
        <v>8848</v>
      </c>
      <c r="M68" t="s">
        <v>26</v>
      </c>
      <c r="N68" t="s">
        <v>27</v>
      </c>
    </row>
    <row r="69" spans="1:18" x14ac:dyDescent="0.35">
      <c r="A69" t="s">
        <v>14</v>
      </c>
      <c r="B69" t="s">
        <v>15</v>
      </c>
      <c r="C69">
        <v>16</v>
      </c>
      <c r="D69" t="s">
        <v>16</v>
      </c>
      <c r="E69">
        <v>5419</v>
      </c>
      <c r="F69" t="s">
        <v>24</v>
      </c>
      <c r="G69">
        <v>56</v>
      </c>
      <c r="H69" t="s">
        <v>75</v>
      </c>
      <c r="I69">
        <v>2011</v>
      </c>
      <c r="J69">
        <v>2011</v>
      </c>
      <c r="K69" t="s">
        <v>25</v>
      </c>
      <c r="L69">
        <v>61512</v>
      </c>
      <c r="M69" t="s">
        <v>26</v>
      </c>
      <c r="N69" t="s">
        <v>27</v>
      </c>
    </row>
    <row r="70" spans="1:18" x14ac:dyDescent="0.35">
      <c r="A70" t="s">
        <v>14</v>
      </c>
      <c r="B70" t="s">
        <v>15</v>
      </c>
      <c r="C70">
        <v>16</v>
      </c>
      <c r="D70" t="s">
        <v>16</v>
      </c>
      <c r="E70">
        <v>5419</v>
      </c>
      <c r="F70" t="s">
        <v>24</v>
      </c>
      <c r="G70">
        <v>79</v>
      </c>
      <c r="H70" t="s">
        <v>76</v>
      </c>
      <c r="I70">
        <v>2011</v>
      </c>
      <c r="J70">
        <v>2011</v>
      </c>
      <c r="K70" t="s">
        <v>25</v>
      </c>
      <c r="L70">
        <v>4528</v>
      </c>
      <c r="M70" t="s">
        <v>26</v>
      </c>
      <c r="N70" t="s">
        <v>27</v>
      </c>
    </row>
    <row r="71" spans="1:18" x14ac:dyDescent="0.35">
      <c r="A71" t="s">
        <v>14</v>
      </c>
      <c r="B71" t="s">
        <v>15</v>
      </c>
      <c r="C71">
        <v>16</v>
      </c>
      <c r="D71" t="s">
        <v>16</v>
      </c>
      <c r="E71">
        <v>5419</v>
      </c>
      <c r="F71" t="s">
        <v>24</v>
      </c>
      <c r="G71">
        <v>27</v>
      </c>
      <c r="H71" t="s">
        <v>77</v>
      </c>
      <c r="I71">
        <v>2011</v>
      </c>
      <c r="J71">
        <v>2011</v>
      </c>
      <c r="K71" t="s">
        <v>25</v>
      </c>
      <c r="L71">
        <v>43917</v>
      </c>
      <c r="M71" t="s">
        <v>26</v>
      </c>
      <c r="N71" t="s">
        <v>27</v>
      </c>
    </row>
    <row r="72" spans="1:18" x14ac:dyDescent="0.35">
      <c r="A72" t="s">
        <v>14</v>
      </c>
      <c r="B72" t="s">
        <v>15</v>
      </c>
      <c r="C72">
        <v>16</v>
      </c>
      <c r="D72" t="s">
        <v>16</v>
      </c>
      <c r="E72">
        <v>5419</v>
      </c>
      <c r="F72" t="s">
        <v>24</v>
      </c>
      <c r="G72">
        <v>83</v>
      </c>
      <c r="H72" t="s">
        <v>78</v>
      </c>
      <c r="I72">
        <v>2011</v>
      </c>
      <c r="J72">
        <v>2011</v>
      </c>
      <c r="K72" t="s">
        <v>25</v>
      </c>
      <c r="L72">
        <v>14667</v>
      </c>
      <c r="M72" t="s">
        <v>26</v>
      </c>
      <c r="N72" t="s">
        <v>27</v>
      </c>
    </row>
    <row r="73" spans="1:18" x14ac:dyDescent="0.35">
      <c r="A73" t="s">
        <v>14</v>
      </c>
      <c r="B73" t="s">
        <v>15</v>
      </c>
      <c r="C73">
        <v>16</v>
      </c>
      <c r="D73" t="s">
        <v>16</v>
      </c>
      <c r="E73">
        <v>5419</v>
      </c>
      <c r="F73" t="s">
        <v>24</v>
      </c>
      <c r="G73">
        <v>15</v>
      </c>
      <c r="H73" t="s">
        <v>79</v>
      </c>
      <c r="I73">
        <v>2011</v>
      </c>
      <c r="J73">
        <v>2011</v>
      </c>
      <c r="K73" t="s">
        <v>25</v>
      </c>
      <c r="L73">
        <v>26012</v>
      </c>
      <c r="M73" t="s">
        <v>26</v>
      </c>
      <c r="N73" t="s">
        <v>27</v>
      </c>
    </row>
    <row r="74" spans="1:18" x14ac:dyDescent="0.35">
      <c r="A74" t="s">
        <v>14</v>
      </c>
      <c r="B74" t="s">
        <v>15</v>
      </c>
      <c r="C74">
        <v>16</v>
      </c>
      <c r="D74" t="s">
        <v>16</v>
      </c>
      <c r="E74">
        <v>5312</v>
      </c>
      <c r="F74" t="s">
        <v>17</v>
      </c>
      <c r="G74">
        <v>44</v>
      </c>
      <c r="H74" t="s">
        <v>74</v>
      </c>
      <c r="I74">
        <v>2012</v>
      </c>
      <c r="J74">
        <v>2012</v>
      </c>
      <c r="K74" t="s">
        <v>19</v>
      </c>
      <c r="L74">
        <v>361</v>
      </c>
      <c r="N74" t="s">
        <v>20</v>
      </c>
      <c r="P74" t="str">
        <f>D74</f>
        <v>Bangladesh</v>
      </c>
      <c r="Q74">
        <f>I74</f>
        <v>2012</v>
      </c>
      <c r="R74">
        <f>SUM(L80:L85)*10000/SUM(L74:L79)</f>
        <v>43958.154305810007</v>
      </c>
    </row>
    <row r="75" spans="1:18" x14ac:dyDescent="0.35">
      <c r="A75" t="s">
        <v>14</v>
      </c>
      <c r="B75" t="s">
        <v>15</v>
      </c>
      <c r="C75">
        <v>16</v>
      </c>
      <c r="D75" t="s">
        <v>16</v>
      </c>
      <c r="E75">
        <v>5312</v>
      </c>
      <c r="F75" t="s">
        <v>17</v>
      </c>
      <c r="G75">
        <v>56</v>
      </c>
      <c r="H75" t="s">
        <v>75</v>
      </c>
      <c r="I75">
        <v>2012</v>
      </c>
      <c r="J75">
        <v>2012</v>
      </c>
      <c r="K75" t="s">
        <v>19</v>
      </c>
      <c r="L75">
        <v>197108</v>
      </c>
      <c r="N75" t="s">
        <v>20</v>
      </c>
    </row>
    <row r="76" spans="1:18" x14ac:dyDescent="0.35">
      <c r="A76" t="s">
        <v>14</v>
      </c>
      <c r="B76" t="s">
        <v>15</v>
      </c>
      <c r="C76">
        <v>16</v>
      </c>
      <c r="D76" t="s">
        <v>16</v>
      </c>
      <c r="E76">
        <v>5312</v>
      </c>
      <c r="F76" t="s">
        <v>17</v>
      </c>
      <c r="G76">
        <v>79</v>
      </c>
      <c r="H76" t="s">
        <v>76</v>
      </c>
      <c r="I76">
        <v>2012</v>
      </c>
      <c r="J76">
        <v>2012</v>
      </c>
      <c r="K76" t="s">
        <v>19</v>
      </c>
      <c r="L76">
        <v>32836</v>
      </c>
      <c r="N76" t="s">
        <v>20</v>
      </c>
    </row>
    <row r="77" spans="1:18" x14ac:dyDescent="0.35">
      <c r="A77" t="s">
        <v>14</v>
      </c>
      <c r="B77" t="s">
        <v>15</v>
      </c>
      <c r="C77">
        <v>16</v>
      </c>
      <c r="D77" t="s">
        <v>16</v>
      </c>
      <c r="E77">
        <v>5312</v>
      </c>
      <c r="F77" t="s">
        <v>17</v>
      </c>
      <c r="G77">
        <v>27</v>
      </c>
      <c r="H77" t="s">
        <v>77</v>
      </c>
      <c r="I77">
        <v>2012</v>
      </c>
      <c r="J77">
        <v>2012</v>
      </c>
      <c r="K77" t="s">
        <v>19</v>
      </c>
      <c r="L77">
        <v>11423000</v>
      </c>
      <c r="N77" t="s">
        <v>20</v>
      </c>
    </row>
    <row r="78" spans="1:18" x14ac:dyDescent="0.35">
      <c r="A78" t="s">
        <v>14</v>
      </c>
      <c r="B78" t="s">
        <v>15</v>
      </c>
      <c r="C78">
        <v>16</v>
      </c>
      <c r="D78" t="s">
        <v>16</v>
      </c>
      <c r="E78">
        <v>5312</v>
      </c>
      <c r="F78" t="s">
        <v>17</v>
      </c>
      <c r="G78">
        <v>83</v>
      </c>
      <c r="H78" t="s">
        <v>78</v>
      </c>
      <c r="I78">
        <v>2012</v>
      </c>
      <c r="J78">
        <v>2012</v>
      </c>
      <c r="K78" t="s">
        <v>19</v>
      </c>
      <c r="L78">
        <v>168</v>
      </c>
      <c r="N78" t="s">
        <v>20</v>
      </c>
    </row>
    <row r="79" spans="1:18" x14ac:dyDescent="0.35">
      <c r="A79" t="s">
        <v>14</v>
      </c>
      <c r="B79" t="s">
        <v>15</v>
      </c>
      <c r="C79">
        <v>16</v>
      </c>
      <c r="D79" t="s">
        <v>16</v>
      </c>
      <c r="E79">
        <v>5312</v>
      </c>
      <c r="F79" t="s">
        <v>17</v>
      </c>
      <c r="G79">
        <v>15</v>
      </c>
      <c r="H79" t="s">
        <v>79</v>
      </c>
      <c r="I79">
        <v>2012</v>
      </c>
      <c r="J79">
        <v>2012</v>
      </c>
      <c r="K79" t="s">
        <v>19</v>
      </c>
      <c r="L79">
        <v>358181</v>
      </c>
      <c r="N79" t="s">
        <v>20</v>
      </c>
    </row>
    <row r="80" spans="1:18" x14ac:dyDescent="0.35">
      <c r="A80" t="s">
        <v>14</v>
      </c>
      <c r="B80" t="s">
        <v>15</v>
      </c>
      <c r="C80">
        <v>16</v>
      </c>
      <c r="D80" t="s">
        <v>16</v>
      </c>
      <c r="E80">
        <v>5510</v>
      </c>
      <c r="F80" t="s">
        <v>22</v>
      </c>
      <c r="G80">
        <v>44</v>
      </c>
      <c r="H80" t="s">
        <v>74</v>
      </c>
      <c r="I80">
        <v>2012</v>
      </c>
      <c r="J80">
        <v>2012</v>
      </c>
      <c r="K80" t="s">
        <v>23</v>
      </c>
      <c r="L80">
        <v>320</v>
      </c>
      <c r="N80" t="s">
        <v>20</v>
      </c>
    </row>
    <row r="81" spans="1:18" x14ac:dyDescent="0.35">
      <c r="A81" t="s">
        <v>14</v>
      </c>
      <c r="B81" t="s">
        <v>15</v>
      </c>
      <c r="C81">
        <v>16</v>
      </c>
      <c r="D81" t="s">
        <v>16</v>
      </c>
      <c r="E81">
        <v>5510</v>
      </c>
      <c r="F81" t="s">
        <v>22</v>
      </c>
      <c r="G81">
        <v>56</v>
      </c>
      <c r="H81" t="s">
        <v>75</v>
      </c>
      <c r="I81">
        <v>2012</v>
      </c>
      <c r="J81">
        <v>2012</v>
      </c>
      <c r="K81" t="s">
        <v>23</v>
      </c>
      <c r="L81">
        <v>1297717</v>
      </c>
      <c r="N81" t="s">
        <v>20</v>
      </c>
    </row>
    <row r="82" spans="1:18" x14ac:dyDescent="0.35">
      <c r="A82" t="s">
        <v>14</v>
      </c>
      <c r="B82" t="s">
        <v>15</v>
      </c>
      <c r="C82">
        <v>16</v>
      </c>
      <c r="D82" t="s">
        <v>16</v>
      </c>
      <c r="E82">
        <v>5510</v>
      </c>
      <c r="F82" t="s">
        <v>22</v>
      </c>
      <c r="G82">
        <v>79</v>
      </c>
      <c r="H82" t="s">
        <v>76</v>
      </c>
      <c r="I82">
        <v>2012</v>
      </c>
      <c r="J82">
        <v>2012</v>
      </c>
      <c r="K82" t="s">
        <v>23</v>
      </c>
      <c r="L82">
        <v>10395</v>
      </c>
      <c r="N82" t="s">
        <v>20</v>
      </c>
    </row>
    <row r="83" spans="1:18" x14ac:dyDescent="0.35">
      <c r="A83" t="s">
        <v>14</v>
      </c>
      <c r="B83" t="s">
        <v>15</v>
      </c>
      <c r="C83">
        <v>16</v>
      </c>
      <c r="D83" t="s">
        <v>16</v>
      </c>
      <c r="E83">
        <v>5510</v>
      </c>
      <c r="F83" t="s">
        <v>22</v>
      </c>
      <c r="G83">
        <v>27</v>
      </c>
      <c r="H83" t="s">
        <v>77</v>
      </c>
      <c r="I83">
        <v>2012</v>
      </c>
      <c r="J83">
        <v>2012</v>
      </c>
      <c r="K83" t="s">
        <v>23</v>
      </c>
      <c r="L83">
        <v>50497000</v>
      </c>
      <c r="N83" t="s">
        <v>20</v>
      </c>
    </row>
    <row r="84" spans="1:18" x14ac:dyDescent="0.35">
      <c r="A84" t="s">
        <v>14</v>
      </c>
      <c r="B84" t="s">
        <v>15</v>
      </c>
      <c r="C84">
        <v>16</v>
      </c>
      <c r="D84" t="s">
        <v>16</v>
      </c>
      <c r="E84">
        <v>5510</v>
      </c>
      <c r="F84" t="s">
        <v>22</v>
      </c>
      <c r="G84">
        <v>83</v>
      </c>
      <c r="H84" t="s">
        <v>78</v>
      </c>
      <c r="I84">
        <v>2012</v>
      </c>
      <c r="J84">
        <v>2012</v>
      </c>
      <c r="K84" t="s">
        <v>23</v>
      </c>
      <c r="L84">
        <v>226</v>
      </c>
      <c r="N84" t="s">
        <v>20</v>
      </c>
    </row>
    <row r="85" spans="1:18" x14ac:dyDescent="0.35">
      <c r="A85" t="s">
        <v>14</v>
      </c>
      <c r="B85" t="s">
        <v>15</v>
      </c>
      <c r="C85">
        <v>16</v>
      </c>
      <c r="D85" t="s">
        <v>16</v>
      </c>
      <c r="E85">
        <v>5510</v>
      </c>
      <c r="F85" t="s">
        <v>22</v>
      </c>
      <c r="G85">
        <v>15</v>
      </c>
      <c r="H85" t="s">
        <v>79</v>
      </c>
      <c r="I85">
        <v>2012</v>
      </c>
      <c r="J85">
        <v>2012</v>
      </c>
      <c r="K85" t="s">
        <v>23</v>
      </c>
      <c r="L85">
        <v>995356</v>
      </c>
      <c r="N85" t="s">
        <v>20</v>
      </c>
    </row>
    <row r="86" spans="1:18" x14ac:dyDescent="0.35">
      <c r="A86" t="s">
        <v>14</v>
      </c>
      <c r="B86" t="s">
        <v>15</v>
      </c>
      <c r="C86">
        <v>16</v>
      </c>
      <c r="D86" t="s">
        <v>16</v>
      </c>
      <c r="E86">
        <v>5419</v>
      </c>
      <c r="F86" t="s">
        <v>24</v>
      </c>
      <c r="G86">
        <v>44</v>
      </c>
      <c r="H86" t="s">
        <v>74</v>
      </c>
      <c r="I86">
        <v>2012</v>
      </c>
      <c r="J86">
        <v>2012</v>
      </c>
      <c r="K86" t="s">
        <v>25</v>
      </c>
      <c r="L86">
        <v>8864</v>
      </c>
      <c r="M86" t="s">
        <v>26</v>
      </c>
      <c r="N86" t="s">
        <v>27</v>
      </c>
    </row>
    <row r="87" spans="1:18" x14ac:dyDescent="0.35">
      <c r="A87" t="s">
        <v>14</v>
      </c>
      <c r="B87" t="s">
        <v>15</v>
      </c>
      <c r="C87">
        <v>16</v>
      </c>
      <c r="D87" t="s">
        <v>16</v>
      </c>
      <c r="E87">
        <v>5419</v>
      </c>
      <c r="F87" t="s">
        <v>24</v>
      </c>
      <c r="G87">
        <v>56</v>
      </c>
      <c r="H87" t="s">
        <v>75</v>
      </c>
      <c r="I87">
        <v>2012</v>
      </c>
      <c r="J87">
        <v>2012</v>
      </c>
      <c r="K87" t="s">
        <v>25</v>
      </c>
      <c r="L87">
        <v>65838</v>
      </c>
      <c r="M87" t="s">
        <v>26</v>
      </c>
      <c r="N87" t="s">
        <v>27</v>
      </c>
    </row>
    <row r="88" spans="1:18" x14ac:dyDescent="0.35">
      <c r="A88" t="s">
        <v>14</v>
      </c>
      <c r="B88" t="s">
        <v>15</v>
      </c>
      <c r="C88">
        <v>16</v>
      </c>
      <c r="D88" t="s">
        <v>16</v>
      </c>
      <c r="E88">
        <v>5419</v>
      </c>
      <c r="F88" t="s">
        <v>24</v>
      </c>
      <c r="G88">
        <v>79</v>
      </c>
      <c r="H88" t="s">
        <v>76</v>
      </c>
      <c r="I88">
        <v>2012</v>
      </c>
      <c r="J88">
        <v>2012</v>
      </c>
      <c r="K88" t="s">
        <v>25</v>
      </c>
      <c r="L88">
        <v>3166</v>
      </c>
      <c r="M88" t="s">
        <v>26</v>
      </c>
      <c r="N88" t="s">
        <v>27</v>
      </c>
    </row>
    <row r="89" spans="1:18" x14ac:dyDescent="0.35">
      <c r="A89" t="s">
        <v>14</v>
      </c>
      <c r="B89" t="s">
        <v>15</v>
      </c>
      <c r="C89">
        <v>16</v>
      </c>
      <c r="D89" t="s">
        <v>16</v>
      </c>
      <c r="E89">
        <v>5419</v>
      </c>
      <c r="F89" t="s">
        <v>24</v>
      </c>
      <c r="G89">
        <v>27</v>
      </c>
      <c r="H89" t="s">
        <v>77</v>
      </c>
      <c r="I89">
        <v>2012</v>
      </c>
      <c r="J89">
        <v>2012</v>
      </c>
      <c r="K89" t="s">
        <v>25</v>
      </c>
      <c r="L89">
        <v>44206</v>
      </c>
      <c r="M89" t="s">
        <v>26</v>
      </c>
      <c r="N89" t="s">
        <v>27</v>
      </c>
    </row>
    <row r="90" spans="1:18" x14ac:dyDescent="0.35">
      <c r="A90" t="s">
        <v>14</v>
      </c>
      <c r="B90" t="s">
        <v>15</v>
      </c>
      <c r="C90">
        <v>16</v>
      </c>
      <c r="D90" t="s">
        <v>16</v>
      </c>
      <c r="E90">
        <v>5419</v>
      </c>
      <c r="F90" t="s">
        <v>24</v>
      </c>
      <c r="G90">
        <v>83</v>
      </c>
      <c r="H90" t="s">
        <v>78</v>
      </c>
      <c r="I90">
        <v>2012</v>
      </c>
      <c r="J90">
        <v>2012</v>
      </c>
      <c r="K90" t="s">
        <v>25</v>
      </c>
      <c r="L90">
        <v>13452</v>
      </c>
      <c r="M90" t="s">
        <v>26</v>
      </c>
      <c r="N90" t="s">
        <v>27</v>
      </c>
    </row>
    <row r="91" spans="1:18" x14ac:dyDescent="0.35">
      <c r="A91" t="s">
        <v>14</v>
      </c>
      <c r="B91" t="s">
        <v>15</v>
      </c>
      <c r="C91">
        <v>16</v>
      </c>
      <c r="D91" t="s">
        <v>16</v>
      </c>
      <c r="E91">
        <v>5419</v>
      </c>
      <c r="F91" t="s">
        <v>24</v>
      </c>
      <c r="G91">
        <v>15</v>
      </c>
      <c r="H91" t="s">
        <v>79</v>
      </c>
      <c r="I91">
        <v>2012</v>
      </c>
      <c r="J91">
        <v>2012</v>
      </c>
      <c r="K91" t="s">
        <v>25</v>
      </c>
      <c r="L91">
        <v>27789</v>
      </c>
      <c r="M91" t="s">
        <v>26</v>
      </c>
      <c r="N91" t="s">
        <v>27</v>
      </c>
    </row>
    <row r="92" spans="1:18" x14ac:dyDescent="0.35">
      <c r="A92" t="s">
        <v>14</v>
      </c>
      <c r="B92" t="s">
        <v>15</v>
      </c>
      <c r="C92">
        <v>16</v>
      </c>
      <c r="D92" t="s">
        <v>16</v>
      </c>
      <c r="E92">
        <v>5312</v>
      </c>
      <c r="F92" t="s">
        <v>17</v>
      </c>
      <c r="G92">
        <v>44</v>
      </c>
      <c r="H92" t="s">
        <v>74</v>
      </c>
      <c r="I92">
        <v>2013</v>
      </c>
      <c r="J92">
        <v>2013</v>
      </c>
      <c r="K92" t="s">
        <v>19</v>
      </c>
      <c r="L92">
        <v>290</v>
      </c>
      <c r="N92" t="s">
        <v>20</v>
      </c>
      <c r="P92" t="str">
        <f>D92</f>
        <v>Bangladesh</v>
      </c>
      <c r="Q92">
        <f>I92</f>
        <v>2013</v>
      </c>
      <c r="R92">
        <f>SUM(L98:L103)*10000/SUM(L92:L97)</f>
        <v>45086.090560893346</v>
      </c>
    </row>
    <row r="93" spans="1:18" x14ac:dyDescent="0.35">
      <c r="A93" t="s">
        <v>14</v>
      </c>
      <c r="B93" t="s">
        <v>15</v>
      </c>
      <c r="C93">
        <v>16</v>
      </c>
      <c r="D93" t="s">
        <v>16</v>
      </c>
      <c r="E93">
        <v>5312</v>
      </c>
      <c r="F93" t="s">
        <v>17</v>
      </c>
      <c r="G93">
        <v>56</v>
      </c>
      <c r="H93" t="s">
        <v>75</v>
      </c>
      <c r="I93">
        <v>2013</v>
      </c>
      <c r="J93">
        <v>2013</v>
      </c>
      <c r="K93" t="s">
        <v>19</v>
      </c>
      <c r="L93">
        <v>234714</v>
      </c>
      <c r="N93" t="s">
        <v>20</v>
      </c>
    </row>
    <row r="94" spans="1:18" x14ac:dyDescent="0.35">
      <c r="A94" t="s">
        <v>14</v>
      </c>
      <c r="B94" t="s">
        <v>15</v>
      </c>
      <c r="C94">
        <v>16</v>
      </c>
      <c r="D94" t="s">
        <v>16</v>
      </c>
      <c r="E94">
        <v>5312</v>
      </c>
      <c r="F94" t="s">
        <v>17</v>
      </c>
      <c r="G94">
        <v>79</v>
      </c>
      <c r="H94" t="s">
        <v>76</v>
      </c>
      <c r="I94">
        <v>2013</v>
      </c>
      <c r="J94">
        <v>2013</v>
      </c>
      <c r="K94" t="s">
        <v>19</v>
      </c>
      <c r="L94">
        <v>32820</v>
      </c>
      <c r="N94" t="s">
        <v>20</v>
      </c>
    </row>
    <row r="95" spans="1:18" x14ac:dyDescent="0.35">
      <c r="A95" t="s">
        <v>14</v>
      </c>
      <c r="B95" t="s">
        <v>15</v>
      </c>
      <c r="C95">
        <v>16</v>
      </c>
      <c r="D95" t="s">
        <v>16</v>
      </c>
      <c r="E95">
        <v>5312</v>
      </c>
      <c r="F95" t="s">
        <v>17</v>
      </c>
      <c r="G95">
        <v>27</v>
      </c>
      <c r="H95" t="s">
        <v>77</v>
      </c>
      <c r="I95">
        <v>2013</v>
      </c>
      <c r="J95">
        <v>2013</v>
      </c>
      <c r="K95" t="s">
        <v>19</v>
      </c>
      <c r="L95">
        <v>11372000</v>
      </c>
      <c r="N95" t="s">
        <v>20</v>
      </c>
    </row>
    <row r="96" spans="1:18" x14ac:dyDescent="0.35">
      <c r="A96" t="s">
        <v>14</v>
      </c>
      <c r="B96" t="s">
        <v>15</v>
      </c>
      <c r="C96">
        <v>16</v>
      </c>
      <c r="D96" t="s">
        <v>16</v>
      </c>
      <c r="E96">
        <v>5312</v>
      </c>
      <c r="F96" t="s">
        <v>17</v>
      </c>
      <c r="G96">
        <v>83</v>
      </c>
      <c r="H96" t="s">
        <v>78</v>
      </c>
      <c r="I96">
        <v>2013</v>
      </c>
      <c r="J96">
        <v>2013</v>
      </c>
      <c r="K96" t="s">
        <v>19</v>
      </c>
      <c r="L96">
        <v>134</v>
      </c>
      <c r="N96" t="s">
        <v>20</v>
      </c>
    </row>
    <row r="97" spans="1:18" x14ac:dyDescent="0.35">
      <c r="A97" t="s">
        <v>14</v>
      </c>
      <c r="B97" t="s">
        <v>15</v>
      </c>
      <c r="C97">
        <v>16</v>
      </c>
      <c r="D97" t="s">
        <v>16</v>
      </c>
      <c r="E97">
        <v>5312</v>
      </c>
      <c r="F97" t="s">
        <v>17</v>
      </c>
      <c r="G97">
        <v>15</v>
      </c>
      <c r="H97" t="s">
        <v>79</v>
      </c>
      <c r="I97">
        <v>2013</v>
      </c>
      <c r="J97">
        <v>2013</v>
      </c>
      <c r="K97" t="s">
        <v>19</v>
      </c>
      <c r="L97">
        <v>416416</v>
      </c>
      <c r="N97" t="s">
        <v>20</v>
      </c>
    </row>
    <row r="98" spans="1:18" x14ac:dyDescent="0.35">
      <c r="A98" t="s">
        <v>14</v>
      </c>
      <c r="B98" t="s">
        <v>15</v>
      </c>
      <c r="C98">
        <v>16</v>
      </c>
      <c r="D98" t="s">
        <v>16</v>
      </c>
      <c r="E98">
        <v>5510</v>
      </c>
      <c r="F98" t="s">
        <v>22</v>
      </c>
      <c r="G98">
        <v>44</v>
      </c>
      <c r="H98" t="s">
        <v>74</v>
      </c>
      <c r="I98">
        <v>2013</v>
      </c>
      <c r="J98">
        <v>2013</v>
      </c>
      <c r="K98" t="s">
        <v>23</v>
      </c>
      <c r="L98">
        <v>260</v>
      </c>
      <c r="N98" t="s">
        <v>20</v>
      </c>
    </row>
    <row r="99" spans="1:18" x14ac:dyDescent="0.35">
      <c r="A99" t="s">
        <v>14</v>
      </c>
      <c r="B99" t="s">
        <v>15</v>
      </c>
      <c r="C99">
        <v>16</v>
      </c>
      <c r="D99" t="s">
        <v>16</v>
      </c>
      <c r="E99">
        <v>5510</v>
      </c>
      <c r="F99" t="s">
        <v>22</v>
      </c>
      <c r="G99">
        <v>56</v>
      </c>
      <c r="H99" t="s">
        <v>75</v>
      </c>
      <c r="I99">
        <v>2013</v>
      </c>
      <c r="J99">
        <v>2013</v>
      </c>
      <c r="K99" t="s">
        <v>23</v>
      </c>
      <c r="L99">
        <v>1548000</v>
      </c>
      <c r="N99" t="s">
        <v>20</v>
      </c>
    </row>
    <row r="100" spans="1:18" x14ac:dyDescent="0.35">
      <c r="A100" t="s">
        <v>14</v>
      </c>
      <c r="B100" t="s">
        <v>15</v>
      </c>
      <c r="C100">
        <v>16</v>
      </c>
      <c r="D100" t="s">
        <v>16</v>
      </c>
      <c r="E100">
        <v>5510</v>
      </c>
      <c r="F100" t="s">
        <v>22</v>
      </c>
      <c r="G100">
        <v>79</v>
      </c>
      <c r="H100" t="s">
        <v>76</v>
      </c>
      <c r="I100">
        <v>2013</v>
      </c>
      <c r="J100">
        <v>2013</v>
      </c>
      <c r="K100" t="s">
        <v>23</v>
      </c>
      <c r="L100">
        <v>20065</v>
      </c>
      <c r="N100" t="s">
        <v>20</v>
      </c>
    </row>
    <row r="101" spans="1:18" x14ac:dyDescent="0.35">
      <c r="A101" t="s">
        <v>14</v>
      </c>
      <c r="B101" t="s">
        <v>15</v>
      </c>
      <c r="C101">
        <v>16</v>
      </c>
      <c r="D101" t="s">
        <v>16</v>
      </c>
      <c r="E101">
        <v>5510</v>
      </c>
      <c r="F101" t="s">
        <v>22</v>
      </c>
      <c r="G101">
        <v>27</v>
      </c>
      <c r="H101" t="s">
        <v>77</v>
      </c>
      <c r="I101">
        <v>2013</v>
      </c>
      <c r="J101">
        <v>2013</v>
      </c>
      <c r="K101" t="s">
        <v>23</v>
      </c>
      <c r="L101">
        <v>51534000</v>
      </c>
      <c r="N101" t="s">
        <v>20</v>
      </c>
    </row>
    <row r="102" spans="1:18" x14ac:dyDescent="0.35">
      <c r="A102" t="s">
        <v>14</v>
      </c>
      <c r="B102" t="s">
        <v>15</v>
      </c>
      <c r="C102">
        <v>16</v>
      </c>
      <c r="D102" t="s">
        <v>16</v>
      </c>
      <c r="E102">
        <v>5510</v>
      </c>
      <c r="F102" t="s">
        <v>22</v>
      </c>
      <c r="G102">
        <v>83</v>
      </c>
      <c r="H102" t="s">
        <v>78</v>
      </c>
      <c r="I102">
        <v>2013</v>
      </c>
      <c r="J102">
        <v>2013</v>
      </c>
      <c r="K102" t="s">
        <v>23</v>
      </c>
      <c r="L102">
        <v>152</v>
      </c>
      <c r="N102" t="s">
        <v>20</v>
      </c>
    </row>
    <row r="103" spans="1:18" x14ac:dyDescent="0.35">
      <c r="A103" t="s">
        <v>14</v>
      </c>
      <c r="B103" t="s">
        <v>15</v>
      </c>
      <c r="C103">
        <v>16</v>
      </c>
      <c r="D103" t="s">
        <v>16</v>
      </c>
      <c r="E103">
        <v>5510</v>
      </c>
      <c r="F103" t="s">
        <v>22</v>
      </c>
      <c r="G103">
        <v>15</v>
      </c>
      <c r="H103" t="s">
        <v>79</v>
      </c>
      <c r="I103">
        <v>2013</v>
      </c>
      <c r="J103">
        <v>2013</v>
      </c>
      <c r="K103" t="s">
        <v>23</v>
      </c>
      <c r="L103">
        <v>1255000</v>
      </c>
      <c r="N103" t="s">
        <v>20</v>
      </c>
    </row>
    <row r="104" spans="1:18" x14ac:dyDescent="0.35">
      <c r="A104" t="s">
        <v>14</v>
      </c>
      <c r="B104" t="s">
        <v>15</v>
      </c>
      <c r="C104">
        <v>16</v>
      </c>
      <c r="D104" t="s">
        <v>16</v>
      </c>
      <c r="E104">
        <v>5419</v>
      </c>
      <c r="F104" t="s">
        <v>24</v>
      </c>
      <c r="G104">
        <v>44</v>
      </c>
      <c r="H104" t="s">
        <v>74</v>
      </c>
      <c r="I104">
        <v>2013</v>
      </c>
      <c r="J104">
        <v>2013</v>
      </c>
      <c r="K104" t="s">
        <v>25</v>
      </c>
      <c r="L104">
        <v>8966</v>
      </c>
      <c r="M104" t="s">
        <v>26</v>
      </c>
      <c r="N104" t="s">
        <v>27</v>
      </c>
    </row>
    <row r="105" spans="1:18" x14ac:dyDescent="0.35">
      <c r="A105" t="s">
        <v>14</v>
      </c>
      <c r="B105" t="s">
        <v>15</v>
      </c>
      <c r="C105">
        <v>16</v>
      </c>
      <c r="D105" t="s">
        <v>16</v>
      </c>
      <c r="E105">
        <v>5419</v>
      </c>
      <c r="F105" t="s">
        <v>24</v>
      </c>
      <c r="G105">
        <v>56</v>
      </c>
      <c r="H105" t="s">
        <v>75</v>
      </c>
      <c r="I105">
        <v>2013</v>
      </c>
      <c r="J105">
        <v>2013</v>
      </c>
      <c r="K105" t="s">
        <v>25</v>
      </c>
      <c r="L105">
        <v>65953</v>
      </c>
      <c r="M105" t="s">
        <v>26</v>
      </c>
      <c r="N105" t="s">
        <v>27</v>
      </c>
    </row>
    <row r="106" spans="1:18" x14ac:dyDescent="0.35">
      <c r="A106" t="s">
        <v>14</v>
      </c>
      <c r="B106" t="s">
        <v>15</v>
      </c>
      <c r="C106">
        <v>16</v>
      </c>
      <c r="D106" t="s">
        <v>16</v>
      </c>
      <c r="E106">
        <v>5419</v>
      </c>
      <c r="F106" t="s">
        <v>24</v>
      </c>
      <c r="G106">
        <v>79</v>
      </c>
      <c r="H106" t="s">
        <v>76</v>
      </c>
      <c r="I106">
        <v>2013</v>
      </c>
      <c r="J106">
        <v>2013</v>
      </c>
      <c r="K106" t="s">
        <v>25</v>
      </c>
      <c r="L106">
        <v>6114</v>
      </c>
      <c r="M106" t="s">
        <v>26</v>
      </c>
      <c r="N106" t="s">
        <v>27</v>
      </c>
    </row>
    <row r="107" spans="1:18" x14ac:dyDescent="0.35">
      <c r="A107" t="s">
        <v>14</v>
      </c>
      <c r="B107" t="s">
        <v>15</v>
      </c>
      <c r="C107">
        <v>16</v>
      </c>
      <c r="D107" t="s">
        <v>16</v>
      </c>
      <c r="E107">
        <v>5419</v>
      </c>
      <c r="F107" t="s">
        <v>24</v>
      </c>
      <c r="G107">
        <v>27</v>
      </c>
      <c r="H107" t="s">
        <v>77</v>
      </c>
      <c r="I107">
        <v>2013</v>
      </c>
      <c r="J107">
        <v>2013</v>
      </c>
      <c r="K107" t="s">
        <v>25</v>
      </c>
      <c r="L107">
        <v>45317</v>
      </c>
      <c r="M107" t="s">
        <v>26</v>
      </c>
      <c r="N107" t="s">
        <v>27</v>
      </c>
    </row>
    <row r="108" spans="1:18" x14ac:dyDescent="0.35">
      <c r="A108" t="s">
        <v>14</v>
      </c>
      <c r="B108" t="s">
        <v>15</v>
      </c>
      <c r="C108">
        <v>16</v>
      </c>
      <c r="D108" t="s">
        <v>16</v>
      </c>
      <c r="E108">
        <v>5419</v>
      </c>
      <c r="F108" t="s">
        <v>24</v>
      </c>
      <c r="G108">
        <v>83</v>
      </c>
      <c r="H108" t="s">
        <v>78</v>
      </c>
      <c r="I108">
        <v>2013</v>
      </c>
      <c r="J108">
        <v>2013</v>
      </c>
      <c r="K108" t="s">
        <v>25</v>
      </c>
      <c r="L108">
        <v>11343</v>
      </c>
      <c r="M108" t="s">
        <v>26</v>
      </c>
      <c r="N108" t="s">
        <v>27</v>
      </c>
    </row>
    <row r="109" spans="1:18" x14ac:dyDescent="0.35">
      <c r="A109" t="s">
        <v>14</v>
      </c>
      <c r="B109" t="s">
        <v>15</v>
      </c>
      <c r="C109">
        <v>16</v>
      </c>
      <c r="D109" t="s">
        <v>16</v>
      </c>
      <c r="E109">
        <v>5419</v>
      </c>
      <c r="F109" t="s">
        <v>24</v>
      </c>
      <c r="G109">
        <v>15</v>
      </c>
      <c r="H109" t="s">
        <v>79</v>
      </c>
      <c r="I109">
        <v>2013</v>
      </c>
      <c r="J109">
        <v>2013</v>
      </c>
      <c r="K109" t="s">
        <v>25</v>
      </c>
      <c r="L109">
        <v>30138</v>
      </c>
      <c r="M109" t="s">
        <v>26</v>
      </c>
      <c r="N109" t="s">
        <v>27</v>
      </c>
    </row>
    <row r="110" spans="1:18" x14ac:dyDescent="0.35">
      <c r="A110" t="s">
        <v>14</v>
      </c>
      <c r="B110" t="s">
        <v>15</v>
      </c>
      <c r="C110">
        <v>16</v>
      </c>
      <c r="D110" t="s">
        <v>16</v>
      </c>
      <c r="E110">
        <v>5312</v>
      </c>
      <c r="F110" t="s">
        <v>17</v>
      </c>
      <c r="G110">
        <v>44</v>
      </c>
      <c r="H110" t="s">
        <v>74</v>
      </c>
      <c r="I110">
        <v>2014</v>
      </c>
      <c r="J110">
        <v>2014</v>
      </c>
      <c r="K110" t="s">
        <v>19</v>
      </c>
      <c r="L110">
        <v>248</v>
      </c>
      <c r="N110" t="s">
        <v>20</v>
      </c>
      <c r="P110" t="str">
        <f>D110</f>
        <v>Bangladesh</v>
      </c>
      <c r="Q110">
        <f>I110</f>
        <v>2014</v>
      </c>
      <c r="R110">
        <f>SUM(L116:L121)*10000/SUM(L110:L115)</f>
        <v>45409.465198511942</v>
      </c>
    </row>
    <row r="111" spans="1:18" x14ac:dyDescent="0.35">
      <c r="A111" t="s">
        <v>14</v>
      </c>
      <c r="B111" t="s">
        <v>15</v>
      </c>
      <c r="C111">
        <v>16</v>
      </c>
      <c r="D111" t="s">
        <v>16</v>
      </c>
      <c r="E111">
        <v>5312</v>
      </c>
      <c r="F111" t="s">
        <v>17</v>
      </c>
      <c r="G111">
        <v>56</v>
      </c>
      <c r="H111" t="s">
        <v>75</v>
      </c>
      <c r="I111">
        <v>2014</v>
      </c>
      <c r="J111">
        <v>2014</v>
      </c>
      <c r="K111" t="s">
        <v>19</v>
      </c>
      <c r="L111">
        <v>307152</v>
      </c>
      <c r="N111" t="s">
        <v>20</v>
      </c>
    </row>
    <row r="112" spans="1:18" x14ac:dyDescent="0.35">
      <c r="A112" t="s">
        <v>14</v>
      </c>
      <c r="B112" t="s">
        <v>15</v>
      </c>
      <c r="C112">
        <v>16</v>
      </c>
      <c r="D112" t="s">
        <v>16</v>
      </c>
      <c r="E112">
        <v>5312</v>
      </c>
      <c r="F112" t="s">
        <v>17</v>
      </c>
      <c r="G112">
        <v>79</v>
      </c>
      <c r="H112" t="s">
        <v>76</v>
      </c>
      <c r="I112">
        <v>2014</v>
      </c>
      <c r="J112">
        <v>2014</v>
      </c>
      <c r="K112" t="s">
        <v>19</v>
      </c>
      <c r="L112">
        <v>12189</v>
      </c>
      <c r="N112" t="s">
        <v>20</v>
      </c>
    </row>
    <row r="113" spans="1:18" x14ac:dyDescent="0.35">
      <c r="A113" t="s">
        <v>14</v>
      </c>
      <c r="B113" t="s">
        <v>15</v>
      </c>
      <c r="C113">
        <v>16</v>
      </c>
      <c r="D113" t="s">
        <v>16</v>
      </c>
      <c r="E113">
        <v>5312</v>
      </c>
      <c r="F113" t="s">
        <v>17</v>
      </c>
      <c r="G113">
        <v>27</v>
      </c>
      <c r="H113" t="s">
        <v>77</v>
      </c>
      <c r="I113">
        <v>2014</v>
      </c>
      <c r="J113">
        <v>2014</v>
      </c>
      <c r="K113" t="s">
        <v>19</v>
      </c>
      <c r="L113">
        <v>11415642</v>
      </c>
      <c r="N113" t="s">
        <v>20</v>
      </c>
    </row>
    <row r="114" spans="1:18" x14ac:dyDescent="0.35">
      <c r="A114" t="s">
        <v>14</v>
      </c>
      <c r="B114" t="s">
        <v>15</v>
      </c>
      <c r="C114">
        <v>16</v>
      </c>
      <c r="D114" t="s">
        <v>16</v>
      </c>
      <c r="E114">
        <v>5312</v>
      </c>
      <c r="F114" t="s">
        <v>17</v>
      </c>
      <c r="G114">
        <v>83</v>
      </c>
      <c r="H114" t="s">
        <v>78</v>
      </c>
      <c r="I114">
        <v>2014</v>
      </c>
      <c r="J114">
        <v>2014</v>
      </c>
      <c r="K114" t="s">
        <v>19</v>
      </c>
      <c r="L114">
        <v>111</v>
      </c>
      <c r="N114" t="s">
        <v>20</v>
      </c>
    </row>
    <row r="115" spans="1:18" x14ac:dyDescent="0.35">
      <c r="A115" t="s">
        <v>14</v>
      </c>
      <c r="B115" t="s">
        <v>15</v>
      </c>
      <c r="C115">
        <v>16</v>
      </c>
      <c r="D115" t="s">
        <v>16</v>
      </c>
      <c r="E115">
        <v>5312</v>
      </c>
      <c r="F115" t="s">
        <v>17</v>
      </c>
      <c r="G115">
        <v>15</v>
      </c>
      <c r="H115" t="s">
        <v>79</v>
      </c>
      <c r="I115">
        <v>2014</v>
      </c>
      <c r="J115">
        <v>2014</v>
      </c>
      <c r="K115" t="s">
        <v>19</v>
      </c>
      <c r="L115">
        <v>429770</v>
      </c>
      <c r="N115" t="s">
        <v>20</v>
      </c>
    </row>
    <row r="116" spans="1:18" x14ac:dyDescent="0.35">
      <c r="A116" t="s">
        <v>14</v>
      </c>
      <c r="B116" t="s">
        <v>15</v>
      </c>
      <c r="C116">
        <v>16</v>
      </c>
      <c r="D116" t="s">
        <v>16</v>
      </c>
      <c r="E116">
        <v>5510</v>
      </c>
      <c r="F116" t="s">
        <v>22</v>
      </c>
      <c r="G116">
        <v>44</v>
      </c>
      <c r="H116" t="s">
        <v>74</v>
      </c>
      <c r="I116">
        <v>2014</v>
      </c>
      <c r="J116">
        <v>2014</v>
      </c>
      <c r="K116" t="s">
        <v>23</v>
      </c>
      <c r="L116">
        <v>266</v>
      </c>
      <c r="N116" t="s">
        <v>20</v>
      </c>
    </row>
    <row r="117" spans="1:18" x14ac:dyDescent="0.35">
      <c r="A117" t="s">
        <v>14</v>
      </c>
      <c r="B117" t="s">
        <v>15</v>
      </c>
      <c r="C117">
        <v>16</v>
      </c>
      <c r="D117" t="s">
        <v>16</v>
      </c>
      <c r="E117">
        <v>5510</v>
      </c>
      <c r="F117" t="s">
        <v>22</v>
      </c>
      <c r="G117">
        <v>56</v>
      </c>
      <c r="H117" t="s">
        <v>75</v>
      </c>
      <c r="I117">
        <v>2014</v>
      </c>
      <c r="J117">
        <v>2014</v>
      </c>
      <c r="K117" t="s">
        <v>23</v>
      </c>
      <c r="L117">
        <v>2124000</v>
      </c>
      <c r="N117" t="s">
        <v>20</v>
      </c>
    </row>
    <row r="118" spans="1:18" x14ac:dyDescent="0.35">
      <c r="A118" t="s">
        <v>14</v>
      </c>
      <c r="B118" t="s">
        <v>15</v>
      </c>
      <c r="C118">
        <v>16</v>
      </c>
      <c r="D118" t="s">
        <v>16</v>
      </c>
      <c r="E118">
        <v>5510</v>
      </c>
      <c r="F118" t="s">
        <v>22</v>
      </c>
      <c r="G118">
        <v>79</v>
      </c>
      <c r="H118" t="s">
        <v>76</v>
      </c>
      <c r="I118">
        <v>2014</v>
      </c>
      <c r="J118">
        <v>2014</v>
      </c>
      <c r="K118" t="s">
        <v>23</v>
      </c>
      <c r="L118">
        <v>7140</v>
      </c>
      <c r="N118" t="s">
        <v>20</v>
      </c>
    </row>
    <row r="119" spans="1:18" x14ac:dyDescent="0.35">
      <c r="A119" t="s">
        <v>14</v>
      </c>
      <c r="B119" t="s">
        <v>15</v>
      </c>
      <c r="C119">
        <v>16</v>
      </c>
      <c r="D119" t="s">
        <v>16</v>
      </c>
      <c r="E119">
        <v>5510</v>
      </c>
      <c r="F119" t="s">
        <v>22</v>
      </c>
      <c r="G119">
        <v>27</v>
      </c>
      <c r="H119" t="s">
        <v>77</v>
      </c>
      <c r="I119">
        <v>2014</v>
      </c>
      <c r="J119">
        <v>2014</v>
      </c>
      <c r="K119" t="s">
        <v>23</v>
      </c>
      <c r="L119">
        <v>51806593</v>
      </c>
      <c r="N119" t="s">
        <v>20</v>
      </c>
    </row>
    <row r="120" spans="1:18" x14ac:dyDescent="0.35">
      <c r="A120" t="s">
        <v>14</v>
      </c>
      <c r="B120" t="s">
        <v>15</v>
      </c>
      <c r="C120">
        <v>16</v>
      </c>
      <c r="D120" t="s">
        <v>16</v>
      </c>
      <c r="E120">
        <v>5510</v>
      </c>
      <c r="F120" t="s">
        <v>22</v>
      </c>
      <c r="G120">
        <v>83</v>
      </c>
      <c r="H120" t="s">
        <v>78</v>
      </c>
      <c r="I120">
        <v>2014</v>
      </c>
      <c r="J120">
        <v>2014</v>
      </c>
      <c r="K120" t="s">
        <v>23</v>
      </c>
      <c r="L120">
        <v>124</v>
      </c>
      <c r="N120" t="s">
        <v>20</v>
      </c>
    </row>
    <row r="121" spans="1:18" x14ac:dyDescent="0.35">
      <c r="A121" t="s">
        <v>14</v>
      </c>
      <c r="B121" t="s">
        <v>15</v>
      </c>
      <c r="C121">
        <v>16</v>
      </c>
      <c r="D121" t="s">
        <v>16</v>
      </c>
      <c r="E121">
        <v>5510</v>
      </c>
      <c r="F121" t="s">
        <v>22</v>
      </c>
      <c r="G121">
        <v>15</v>
      </c>
      <c r="H121" t="s">
        <v>79</v>
      </c>
      <c r="I121">
        <v>2014</v>
      </c>
      <c r="J121">
        <v>2014</v>
      </c>
      <c r="K121" t="s">
        <v>23</v>
      </c>
      <c r="L121">
        <v>1303000</v>
      </c>
      <c r="N121" t="s">
        <v>20</v>
      </c>
    </row>
    <row r="122" spans="1:18" x14ac:dyDescent="0.35">
      <c r="A122" t="s">
        <v>14</v>
      </c>
      <c r="B122" t="s">
        <v>15</v>
      </c>
      <c r="C122">
        <v>16</v>
      </c>
      <c r="D122" t="s">
        <v>16</v>
      </c>
      <c r="E122">
        <v>5419</v>
      </c>
      <c r="F122" t="s">
        <v>24</v>
      </c>
      <c r="G122">
        <v>44</v>
      </c>
      <c r="H122" t="s">
        <v>74</v>
      </c>
      <c r="I122">
        <v>2014</v>
      </c>
      <c r="J122">
        <v>2014</v>
      </c>
      <c r="K122" t="s">
        <v>25</v>
      </c>
      <c r="L122">
        <v>10726</v>
      </c>
      <c r="M122" t="s">
        <v>26</v>
      </c>
      <c r="N122" t="s">
        <v>27</v>
      </c>
    </row>
    <row r="123" spans="1:18" x14ac:dyDescent="0.35">
      <c r="A123" t="s">
        <v>14</v>
      </c>
      <c r="B123" t="s">
        <v>15</v>
      </c>
      <c r="C123">
        <v>16</v>
      </c>
      <c r="D123" t="s">
        <v>16</v>
      </c>
      <c r="E123">
        <v>5419</v>
      </c>
      <c r="F123" t="s">
        <v>24</v>
      </c>
      <c r="G123">
        <v>56</v>
      </c>
      <c r="H123" t="s">
        <v>75</v>
      </c>
      <c r="I123">
        <v>2014</v>
      </c>
      <c r="J123">
        <v>2014</v>
      </c>
      <c r="K123" t="s">
        <v>25</v>
      </c>
      <c r="L123">
        <v>69151</v>
      </c>
      <c r="M123" t="s">
        <v>26</v>
      </c>
      <c r="N123" t="s">
        <v>27</v>
      </c>
    </row>
    <row r="124" spans="1:18" x14ac:dyDescent="0.35">
      <c r="A124" t="s">
        <v>14</v>
      </c>
      <c r="B124" t="s">
        <v>15</v>
      </c>
      <c r="C124">
        <v>16</v>
      </c>
      <c r="D124" t="s">
        <v>16</v>
      </c>
      <c r="E124">
        <v>5419</v>
      </c>
      <c r="F124" t="s">
        <v>24</v>
      </c>
      <c r="G124">
        <v>79</v>
      </c>
      <c r="H124" t="s">
        <v>76</v>
      </c>
      <c r="I124">
        <v>2014</v>
      </c>
      <c r="J124">
        <v>2014</v>
      </c>
      <c r="K124" t="s">
        <v>25</v>
      </c>
      <c r="L124">
        <v>5858</v>
      </c>
      <c r="M124" t="s">
        <v>26</v>
      </c>
      <c r="N124" t="s">
        <v>27</v>
      </c>
    </row>
    <row r="125" spans="1:18" x14ac:dyDescent="0.35">
      <c r="A125" t="s">
        <v>14</v>
      </c>
      <c r="B125" t="s">
        <v>15</v>
      </c>
      <c r="C125">
        <v>16</v>
      </c>
      <c r="D125" t="s">
        <v>16</v>
      </c>
      <c r="E125">
        <v>5419</v>
      </c>
      <c r="F125" t="s">
        <v>24</v>
      </c>
      <c r="G125">
        <v>27</v>
      </c>
      <c r="H125" t="s">
        <v>77</v>
      </c>
      <c r="I125">
        <v>2014</v>
      </c>
      <c r="J125">
        <v>2014</v>
      </c>
      <c r="K125" t="s">
        <v>25</v>
      </c>
      <c r="L125">
        <v>45382</v>
      </c>
      <c r="M125" t="s">
        <v>26</v>
      </c>
      <c r="N125" t="s">
        <v>27</v>
      </c>
    </row>
    <row r="126" spans="1:18" x14ac:dyDescent="0.35">
      <c r="A126" t="s">
        <v>14</v>
      </c>
      <c r="B126" t="s">
        <v>15</v>
      </c>
      <c r="C126">
        <v>16</v>
      </c>
      <c r="D126" t="s">
        <v>16</v>
      </c>
      <c r="E126">
        <v>5419</v>
      </c>
      <c r="F126" t="s">
        <v>24</v>
      </c>
      <c r="G126">
        <v>83</v>
      </c>
      <c r="H126" t="s">
        <v>78</v>
      </c>
      <c r="I126">
        <v>2014</v>
      </c>
      <c r="J126">
        <v>2014</v>
      </c>
      <c r="K126" t="s">
        <v>25</v>
      </c>
      <c r="L126">
        <v>11171</v>
      </c>
      <c r="M126" t="s">
        <v>26</v>
      </c>
      <c r="N126" t="s">
        <v>27</v>
      </c>
    </row>
    <row r="127" spans="1:18" x14ac:dyDescent="0.35">
      <c r="A127" t="s">
        <v>14</v>
      </c>
      <c r="B127" t="s">
        <v>15</v>
      </c>
      <c r="C127">
        <v>16</v>
      </c>
      <c r="D127" t="s">
        <v>16</v>
      </c>
      <c r="E127">
        <v>5419</v>
      </c>
      <c r="F127" t="s">
        <v>24</v>
      </c>
      <c r="G127">
        <v>15</v>
      </c>
      <c r="H127" t="s">
        <v>79</v>
      </c>
      <c r="I127">
        <v>2014</v>
      </c>
      <c r="J127">
        <v>2014</v>
      </c>
      <c r="K127" t="s">
        <v>25</v>
      </c>
      <c r="L127">
        <v>30319</v>
      </c>
      <c r="M127" t="s">
        <v>26</v>
      </c>
      <c r="N127" t="s">
        <v>27</v>
      </c>
    </row>
    <row r="128" spans="1:18" x14ac:dyDescent="0.35">
      <c r="A128" t="s">
        <v>14</v>
      </c>
      <c r="B128" t="s">
        <v>15</v>
      </c>
      <c r="C128">
        <v>16</v>
      </c>
      <c r="D128" t="s">
        <v>16</v>
      </c>
      <c r="E128">
        <v>5312</v>
      </c>
      <c r="F128" t="s">
        <v>17</v>
      </c>
      <c r="G128">
        <v>44</v>
      </c>
      <c r="H128" t="s">
        <v>74</v>
      </c>
      <c r="I128">
        <v>2015</v>
      </c>
      <c r="J128">
        <v>2015</v>
      </c>
      <c r="K128" t="s">
        <v>19</v>
      </c>
      <c r="L128">
        <v>348</v>
      </c>
      <c r="N128" t="s">
        <v>20</v>
      </c>
      <c r="P128" t="str">
        <f>D128</f>
        <v>Bangladesh</v>
      </c>
      <c r="Q128">
        <f>I128</f>
        <v>2015</v>
      </c>
      <c r="R128">
        <f>SUM(L134:L139)*10000/SUM(L128:L133)</f>
        <v>45604.397267703418</v>
      </c>
    </row>
    <row r="129" spans="1:14" x14ac:dyDescent="0.35">
      <c r="A129" t="s">
        <v>14</v>
      </c>
      <c r="B129" t="s">
        <v>15</v>
      </c>
      <c r="C129">
        <v>16</v>
      </c>
      <c r="D129" t="s">
        <v>16</v>
      </c>
      <c r="E129">
        <v>5312</v>
      </c>
      <c r="F129" t="s">
        <v>17</v>
      </c>
      <c r="G129">
        <v>56</v>
      </c>
      <c r="H129" t="s">
        <v>75</v>
      </c>
      <c r="I129">
        <v>2015</v>
      </c>
      <c r="J129">
        <v>2015</v>
      </c>
      <c r="K129" t="s">
        <v>19</v>
      </c>
      <c r="L129">
        <v>325308</v>
      </c>
      <c r="N129" t="s">
        <v>20</v>
      </c>
    </row>
    <row r="130" spans="1:14" x14ac:dyDescent="0.35">
      <c r="A130" t="s">
        <v>14</v>
      </c>
      <c r="B130" t="s">
        <v>15</v>
      </c>
      <c r="C130">
        <v>16</v>
      </c>
      <c r="D130" t="s">
        <v>16</v>
      </c>
      <c r="E130">
        <v>5312</v>
      </c>
      <c r="F130" t="s">
        <v>17</v>
      </c>
      <c r="G130">
        <v>79</v>
      </c>
      <c r="H130" t="s">
        <v>76</v>
      </c>
      <c r="I130">
        <v>2015</v>
      </c>
      <c r="J130">
        <v>2015</v>
      </c>
      <c r="K130" t="s">
        <v>19</v>
      </c>
      <c r="L130">
        <v>12581</v>
      </c>
      <c r="N130" t="s">
        <v>20</v>
      </c>
    </row>
    <row r="131" spans="1:14" x14ac:dyDescent="0.35">
      <c r="A131" t="s">
        <v>14</v>
      </c>
      <c r="B131" t="s">
        <v>15</v>
      </c>
      <c r="C131">
        <v>16</v>
      </c>
      <c r="D131" t="s">
        <v>16</v>
      </c>
      <c r="E131">
        <v>5312</v>
      </c>
      <c r="F131" t="s">
        <v>17</v>
      </c>
      <c r="G131">
        <v>27</v>
      </c>
      <c r="H131" t="s">
        <v>77</v>
      </c>
      <c r="I131">
        <v>2015</v>
      </c>
      <c r="J131">
        <v>2015</v>
      </c>
      <c r="K131" t="s">
        <v>19</v>
      </c>
      <c r="L131">
        <v>11381221</v>
      </c>
      <c r="N131" t="s">
        <v>20</v>
      </c>
    </row>
    <row r="132" spans="1:14" x14ac:dyDescent="0.35">
      <c r="A132" t="s">
        <v>14</v>
      </c>
      <c r="B132" t="s">
        <v>15</v>
      </c>
      <c r="C132">
        <v>16</v>
      </c>
      <c r="D132" t="s">
        <v>16</v>
      </c>
      <c r="E132">
        <v>5312</v>
      </c>
      <c r="F132" t="s">
        <v>17</v>
      </c>
      <c r="G132">
        <v>83</v>
      </c>
      <c r="H132" t="s">
        <v>78</v>
      </c>
      <c r="I132">
        <v>2015</v>
      </c>
      <c r="J132">
        <v>2015</v>
      </c>
      <c r="K132" t="s">
        <v>19</v>
      </c>
      <c r="L132">
        <v>95</v>
      </c>
      <c r="N132" t="s">
        <v>20</v>
      </c>
    </row>
    <row r="133" spans="1:14" x14ac:dyDescent="0.35">
      <c r="A133" t="s">
        <v>14</v>
      </c>
      <c r="B133" t="s">
        <v>15</v>
      </c>
      <c r="C133">
        <v>16</v>
      </c>
      <c r="D133" t="s">
        <v>16</v>
      </c>
      <c r="E133">
        <v>5312</v>
      </c>
      <c r="F133" t="s">
        <v>17</v>
      </c>
      <c r="G133">
        <v>15</v>
      </c>
      <c r="H133" t="s">
        <v>79</v>
      </c>
      <c r="I133">
        <v>2015</v>
      </c>
      <c r="J133">
        <v>2015</v>
      </c>
      <c r="K133" t="s">
        <v>19</v>
      </c>
      <c r="L133">
        <v>436814</v>
      </c>
      <c r="N133" t="s">
        <v>20</v>
      </c>
    </row>
    <row r="134" spans="1:14" x14ac:dyDescent="0.35">
      <c r="A134" t="s">
        <v>14</v>
      </c>
      <c r="B134" t="s">
        <v>15</v>
      </c>
      <c r="C134">
        <v>16</v>
      </c>
      <c r="D134" t="s">
        <v>16</v>
      </c>
      <c r="E134">
        <v>5510</v>
      </c>
      <c r="F134" t="s">
        <v>22</v>
      </c>
      <c r="G134">
        <v>44</v>
      </c>
      <c r="H134" t="s">
        <v>74</v>
      </c>
      <c r="I134">
        <v>2015</v>
      </c>
      <c r="J134">
        <v>2015</v>
      </c>
      <c r="K134" t="s">
        <v>23</v>
      </c>
      <c r="L134">
        <v>307</v>
      </c>
      <c r="N134" t="s">
        <v>20</v>
      </c>
    </row>
    <row r="135" spans="1:14" x14ac:dyDescent="0.35">
      <c r="A135" t="s">
        <v>14</v>
      </c>
      <c r="B135" t="s">
        <v>15</v>
      </c>
      <c r="C135">
        <v>16</v>
      </c>
      <c r="D135" t="s">
        <v>16</v>
      </c>
      <c r="E135">
        <v>5510</v>
      </c>
      <c r="F135" t="s">
        <v>22</v>
      </c>
      <c r="G135">
        <v>56</v>
      </c>
      <c r="H135" t="s">
        <v>75</v>
      </c>
      <c r="I135">
        <v>2015</v>
      </c>
      <c r="J135">
        <v>2015</v>
      </c>
      <c r="K135" t="s">
        <v>23</v>
      </c>
      <c r="L135">
        <v>2271998</v>
      </c>
      <c r="N135" t="s">
        <v>20</v>
      </c>
    </row>
    <row r="136" spans="1:14" x14ac:dyDescent="0.35">
      <c r="A136" t="s">
        <v>14</v>
      </c>
      <c r="B136" t="s">
        <v>15</v>
      </c>
      <c r="C136">
        <v>16</v>
      </c>
      <c r="D136" t="s">
        <v>16</v>
      </c>
      <c r="E136">
        <v>5510</v>
      </c>
      <c r="F136" t="s">
        <v>22</v>
      </c>
      <c r="G136">
        <v>79</v>
      </c>
      <c r="H136" t="s">
        <v>76</v>
      </c>
      <c r="I136">
        <v>2015</v>
      </c>
      <c r="J136">
        <v>2015</v>
      </c>
      <c r="K136" t="s">
        <v>23</v>
      </c>
      <c r="L136">
        <v>12510</v>
      </c>
      <c r="N136" t="s">
        <v>20</v>
      </c>
    </row>
    <row r="137" spans="1:14" x14ac:dyDescent="0.35">
      <c r="A137" t="s">
        <v>14</v>
      </c>
      <c r="B137" t="s">
        <v>15</v>
      </c>
      <c r="C137">
        <v>16</v>
      </c>
      <c r="D137" t="s">
        <v>16</v>
      </c>
      <c r="E137">
        <v>5510</v>
      </c>
      <c r="F137" t="s">
        <v>22</v>
      </c>
      <c r="G137">
        <v>27</v>
      </c>
      <c r="H137" t="s">
        <v>77</v>
      </c>
      <c r="I137">
        <v>2015</v>
      </c>
      <c r="J137">
        <v>2015</v>
      </c>
      <c r="K137" t="s">
        <v>23</v>
      </c>
      <c r="L137">
        <v>51805464</v>
      </c>
      <c r="N137" t="s">
        <v>20</v>
      </c>
    </row>
    <row r="138" spans="1:14" x14ac:dyDescent="0.35">
      <c r="A138" t="s">
        <v>14</v>
      </c>
      <c r="B138" t="s">
        <v>15</v>
      </c>
      <c r="C138">
        <v>16</v>
      </c>
      <c r="D138" t="s">
        <v>16</v>
      </c>
      <c r="E138">
        <v>5510</v>
      </c>
      <c r="F138" t="s">
        <v>22</v>
      </c>
      <c r="G138">
        <v>83</v>
      </c>
      <c r="H138" t="s">
        <v>78</v>
      </c>
      <c r="I138">
        <v>2015</v>
      </c>
      <c r="J138">
        <v>2015</v>
      </c>
      <c r="K138" t="s">
        <v>23</v>
      </c>
      <c r="L138">
        <v>100</v>
      </c>
      <c r="N138" t="s">
        <v>20</v>
      </c>
    </row>
    <row r="139" spans="1:14" x14ac:dyDescent="0.35">
      <c r="A139" t="s">
        <v>14</v>
      </c>
      <c r="B139" t="s">
        <v>15</v>
      </c>
      <c r="C139">
        <v>16</v>
      </c>
      <c r="D139" t="s">
        <v>16</v>
      </c>
      <c r="E139">
        <v>5510</v>
      </c>
      <c r="F139" t="s">
        <v>22</v>
      </c>
      <c r="G139">
        <v>15</v>
      </c>
      <c r="H139" t="s">
        <v>79</v>
      </c>
      <c r="I139">
        <v>2015</v>
      </c>
      <c r="J139">
        <v>2015</v>
      </c>
      <c r="K139" t="s">
        <v>23</v>
      </c>
      <c r="L139">
        <v>1348000</v>
      </c>
      <c r="N139" t="s">
        <v>20</v>
      </c>
    </row>
    <row r="140" spans="1:14" x14ac:dyDescent="0.35">
      <c r="A140" t="s">
        <v>14</v>
      </c>
      <c r="B140" t="s">
        <v>15</v>
      </c>
      <c r="C140">
        <v>16</v>
      </c>
      <c r="D140" t="s">
        <v>16</v>
      </c>
      <c r="E140">
        <v>5419</v>
      </c>
      <c r="F140" t="s">
        <v>24</v>
      </c>
      <c r="G140">
        <v>44</v>
      </c>
      <c r="H140" t="s">
        <v>74</v>
      </c>
      <c r="I140">
        <v>2015</v>
      </c>
      <c r="J140">
        <v>2015</v>
      </c>
      <c r="K140" t="s">
        <v>25</v>
      </c>
      <c r="L140">
        <v>8822</v>
      </c>
      <c r="M140" t="s">
        <v>26</v>
      </c>
      <c r="N140" t="s">
        <v>27</v>
      </c>
    </row>
    <row r="141" spans="1:14" x14ac:dyDescent="0.35">
      <c r="A141" t="s">
        <v>14</v>
      </c>
      <c r="B141" t="s">
        <v>15</v>
      </c>
      <c r="C141">
        <v>16</v>
      </c>
      <c r="D141" t="s">
        <v>16</v>
      </c>
      <c r="E141">
        <v>5419</v>
      </c>
      <c r="F141" t="s">
        <v>24</v>
      </c>
      <c r="G141">
        <v>56</v>
      </c>
      <c r="H141" t="s">
        <v>75</v>
      </c>
      <c r="I141">
        <v>2015</v>
      </c>
      <c r="J141">
        <v>2015</v>
      </c>
      <c r="K141" t="s">
        <v>25</v>
      </c>
      <c r="L141">
        <v>69841</v>
      </c>
      <c r="M141" t="s">
        <v>26</v>
      </c>
      <c r="N141" t="s">
        <v>27</v>
      </c>
    </row>
    <row r="142" spans="1:14" x14ac:dyDescent="0.35">
      <c r="A142" t="s">
        <v>14</v>
      </c>
      <c r="B142" t="s">
        <v>15</v>
      </c>
      <c r="C142">
        <v>16</v>
      </c>
      <c r="D142" t="s">
        <v>16</v>
      </c>
      <c r="E142">
        <v>5419</v>
      </c>
      <c r="F142" t="s">
        <v>24</v>
      </c>
      <c r="G142">
        <v>79</v>
      </c>
      <c r="H142" t="s">
        <v>76</v>
      </c>
      <c r="I142">
        <v>2015</v>
      </c>
      <c r="J142">
        <v>2015</v>
      </c>
      <c r="K142" t="s">
        <v>25</v>
      </c>
      <c r="L142">
        <v>9944</v>
      </c>
      <c r="M142" t="s">
        <v>26</v>
      </c>
      <c r="N142" t="s">
        <v>27</v>
      </c>
    </row>
    <row r="143" spans="1:14" x14ac:dyDescent="0.35">
      <c r="A143" t="s">
        <v>14</v>
      </c>
      <c r="B143" t="s">
        <v>15</v>
      </c>
      <c r="C143">
        <v>16</v>
      </c>
      <c r="D143" t="s">
        <v>16</v>
      </c>
      <c r="E143">
        <v>5419</v>
      </c>
      <c r="F143" t="s">
        <v>24</v>
      </c>
      <c r="G143">
        <v>27</v>
      </c>
      <c r="H143" t="s">
        <v>77</v>
      </c>
      <c r="I143">
        <v>2015</v>
      </c>
      <c r="J143">
        <v>2015</v>
      </c>
      <c r="K143" t="s">
        <v>25</v>
      </c>
      <c r="L143">
        <v>45518</v>
      </c>
      <c r="M143" t="s">
        <v>26</v>
      </c>
      <c r="N143" t="s">
        <v>27</v>
      </c>
    </row>
    <row r="144" spans="1:14" x14ac:dyDescent="0.35">
      <c r="A144" t="s">
        <v>14</v>
      </c>
      <c r="B144" t="s">
        <v>15</v>
      </c>
      <c r="C144">
        <v>16</v>
      </c>
      <c r="D144" t="s">
        <v>16</v>
      </c>
      <c r="E144">
        <v>5419</v>
      </c>
      <c r="F144" t="s">
        <v>24</v>
      </c>
      <c r="G144">
        <v>83</v>
      </c>
      <c r="H144" t="s">
        <v>78</v>
      </c>
      <c r="I144">
        <v>2015</v>
      </c>
      <c r="J144">
        <v>2015</v>
      </c>
      <c r="K144" t="s">
        <v>25</v>
      </c>
      <c r="L144">
        <v>10526</v>
      </c>
      <c r="M144" t="s">
        <v>26</v>
      </c>
      <c r="N144" t="s">
        <v>27</v>
      </c>
    </row>
    <row r="145" spans="1:18" x14ac:dyDescent="0.35">
      <c r="A145" t="s">
        <v>14</v>
      </c>
      <c r="B145" t="s">
        <v>15</v>
      </c>
      <c r="C145">
        <v>16</v>
      </c>
      <c r="D145" t="s">
        <v>16</v>
      </c>
      <c r="E145">
        <v>5419</v>
      </c>
      <c r="F145" t="s">
        <v>24</v>
      </c>
      <c r="G145">
        <v>15</v>
      </c>
      <c r="H145" t="s">
        <v>79</v>
      </c>
      <c r="I145">
        <v>2015</v>
      </c>
      <c r="J145">
        <v>2015</v>
      </c>
      <c r="K145" t="s">
        <v>25</v>
      </c>
      <c r="L145">
        <v>30860</v>
      </c>
      <c r="M145" t="s">
        <v>26</v>
      </c>
      <c r="N145" t="s">
        <v>27</v>
      </c>
    </row>
    <row r="146" spans="1:18" x14ac:dyDescent="0.35">
      <c r="A146" t="s">
        <v>14</v>
      </c>
      <c r="B146" t="s">
        <v>15</v>
      </c>
      <c r="C146">
        <v>16</v>
      </c>
      <c r="D146" t="s">
        <v>16</v>
      </c>
      <c r="E146">
        <v>5312</v>
      </c>
      <c r="F146" t="s">
        <v>17</v>
      </c>
      <c r="G146">
        <v>44</v>
      </c>
      <c r="H146" t="s">
        <v>74</v>
      </c>
      <c r="I146">
        <v>2016</v>
      </c>
      <c r="J146">
        <v>2016</v>
      </c>
      <c r="K146" t="s">
        <v>19</v>
      </c>
      <c r="L146">
        <v>356</v>
      </c>
      <c r="N146" t="s">
        <v>20</v>
      </c>
      <c r="P146" t="str">
        <f>D146</f>
        <v>Bangladesh</v>
      </c>
      <c r="Q146">
        <f>I146</f>
        <v>2016</v>
      </c>
      <c r="R146">
        <f>SUM(L152:L157)*10000/SUM(L146:L151)</f>
        <v>46009.944205341169</v>
      </c>
    </row>
    <row r="147" spans="1:18" x14ac:dyDescent="0.35">
      <c r="A147" t="s">
        <v>14</v>
      </c>
      <c r="B147" t="s">
        <v>15</v>
      </c>
      <c r="C147">
        <v>16</v>
      </c>
      <c r="D147" t="s">
        <v>16</v>
      </c>
      <c r="E147">
        <v>5312</v>
      </c>
      <c r="F147" t="s">
        <v>17</v>
      </c>
      <c r="G147">
        <v>56</v>
      </c>
      <c r="H147" t="s">
        <v>75</v>
      </c>
      <c r="I147">
        <v>2016</v>
      </c>
      <c r="J147">
        <v>2016</v>
      </c>
      <c r="K147" t="s">
        <v>19</v>
      </c>
      <c r="L147">
        <v>334974</v>
      </c>
      <c r="N147" t="s">
        <v>20</v>
      </c>
    </row>
    <row r="148" spans="1:18" x14ac:dyDescent="0.35">
      <c r="A148" t="s">
        <v>14</v>
      </c>
      <c r="B148" t="s">
        <v>15</v>
      </c>
      <c r="C148">
        <v>16</v>
      </c>
      <c r="D148" t="s">
        <v>16</v>
      </c>
      <c r="E148">
        <v>5312</v>
      </c>
      <c r="F148" t="s">
        <v>17</v>
      </c>
      <c r="G148">
        <v>79</v>
      </c>
      <c r="H148" t="s">
        <v>76</v>
      </c>
      <c r="I148">
        <v>2016</v>
      </c>
      <c r="J148">
        <v>2016</v>
      </c>
      <c r="K148" t="s">
        <v>19</v>
      </c>
      <c r="L148">
        <v>12565</v>
      </c>
      <c r="N148" t="s">
        <v>20</v>
      </c>
    </row>
    <row r="149" spans="1:18" x14ac:dyDescent="0.35">
      <c r="A149" t="s">
        <v>14</v>
      </c>
      <c r="B149" t="s">
        <v>15</v>
      </c>
      <c r="C149">
        <v>16</v>
      </c>
      <c r="D149" t="s">
        <v>16</v>
      </c>
      <c r="E149">
        <v>5312</v>
      </c>
      <c r="F149" t="s">
        <v>17</v>
      </c>
      <c r="G149">
        <v>27</v>
      </c>
      <c r="H149" t="s">
        <v>77</v>
      </c>
      <c r="I149">
        <v>2016</v>
      </c>
      <c r="J149">
        <v>2016</v>
      </c>
      <c r="K149" t="s">
        <v>19</v>
      </c>
      <c r="L149">
        <v>11000809</v>
      </c>
      <c r="N149" t="s">
        <v>20</v>
      </c>
    </row>
    <row r="150" spans="1:18" x14ac:dyDescent="0.35">
      <c r="A150" t="s">
        <v>14</v>
      </c>
      <c r="B150" t="s">
        <v>15</v>
      </c>
      <c r="C150">
        <v>16</v>
      </c>
      <c r="D150" t="s">
        <v>16</v>
      </c>
      <c r="E150">
        <v>5312</v>
      </c>
      <c r="F150" t="s">
        <v>17</v>
      </c>
      <c r="G150">
        <v>83</v>
      </c>
      <c r="H150" t="s">
        <v>78</v>
      </c>
      <c r="I150">
        <v>2016</v>
      </c>
      <c r="J150">
        <v>2016</v>
      </c>
      <c r="K150" t="s">
        <v>19</v>
      </c>
      <c r="L150">
        <v>93</v>
      </c>
      <c r="N150" t="s">
        <v>20</v>
      </c>
    </row>
    <row r="151" spans="1:18" x14ac:dyDescent="0.35">
      <c r="A151" t="s">
        <v>14</v>
      </c>
      <c r="B151" t="s">
        <v>15</v>
      </c>
      <c r="C151">
        <v>16</v>
      </c>
      <c r="D151" t="s">
        <v>16</v>
      </c>
      <c r="E151">
        <v>5312</v>
      </c>
      <c r="F151" t="s">
        <v>17</v>
      </c>
      <c r="G151">
        <v>15</v>
      </c>
      <c r="H151" t="s">
        <v>79</v>
      </c>
      <c r="I151">
        <v>2016</v>
      </c>
      <c r="J151">
        <v>2016</v>
      </c>
      <c r="K151" t="s">
        <v>19</v>
      </c>
      <c r="L151">
        <v>444805</v>
      </c>
      <c r="N151" t="s">
        <v>20</v>
      </c>
    </row>
    <row r="152" spans="1:18" x14ac:dyDescent="0.35">
      <c r="A152" t="s">
        <v>14</v>
      </c>
      <c r="B152" t="s">
        <v>15</v>
      </c>
      <c r="C152">
        <v>16</v>
      </c>
      <c r="D152" t="s">
        <v>16</v>
      </c>
      <c r="E152">
        <v>5510</v>
      </c>
      <c r="F152" t="s">
        <v>22</v>
      </c>
      <c r="G152">
        <v>44</v>
      </c>
      <c r="H152" t="s">
        <v>74</v>
      </c>
      <c r="I152">
        <v>2016</v>
      </c>
      <c r="J152">
        <v>2016</v>
      </c>
      <c r="K152" t="s">
        <v>23</v>
      </c>
      <c r="L152">
        <v>317</v>
      </c>
      <c r="N152" t="s">
        <v>20</v>
      </c>
    </row>
    <row r="153" spans="1:18" x14ac:dyDescent="0.35">
      <c r="A153" t="s">
        <v>14</v>
      </c>
      <c r="B153" t="s">
        <v>15</v>
      </c>
      <c r="C153">
        <v>16</v>
      </c>
      <c r="D153" t="s">
        <v>16</v>
      </c>
      <c r="E153">
        <v>5510</v>
      </c>
      <c r="F153" t="s">
        <v>22</v>
      </c>
      <c r="G153">
        <v>56</v>
      </c>
      <c r="H153" t="s">
        <v>75</v>
      </c>
      <c r="I153">
        <v>2016</v>
      </c>
      <c r="J153">
        <v>2016</v>
      </c>
      <c r="K153" t="s">
        <v>23</v>
      </c>
      <c r="L153">
        <v>2445576</v>
      </c>
      <c r="N153" t="s">
        <v>20</v>
      </c>
    </row>
    <row r="154" spans="1:18" x14ac:dyDescent="0.35">
      <c r="A154" t="s">
        <v>14</v>
      </c>
      <c r="B154" t="s">
        <v>15</v>
      </c>
      <c r="C154">
        <v>16</v>
      </c>
      <c r="D154" t="s">
        <v>16</v>
      </c>
      <c r="E154">
        <v>5510</v>
      </c>
      <c r="F154" t="s">
        <v>22</v>
      </c>
      <c r="G154">
        <v>79</v>
      </c>
      <c r="H154" t="s">
        <v>76</v>
      </c>
      <c r="I154">
        <v>2016</v>
      </c>
      <c r="J154">
        <v>2016</v>
      </c>
      <c r="K154" t="s">
        <v>23</v>
      </c>
      <c r="L154">
        <v>15250</v>
      </c>
      <c r="N154" t="s">
        <v>20</v>
      </c>
    </row>
    <row r="155" spans="1:18" x14ac:dyDescent="0.35">
      <c r="A155" t="s">
        <v>14</v>
      </c>
      <c r="B155" t="s">
        <v>15</v>
      </c>
      <c r="C155">
        <v>16</v>
      </c>
      <c r="D155" t="s">
        <v>16</v>
      </c>
      <c r="E155">
        <v>5510</v>
      </c>
      <c r="F155" t="s">
        <v>22</v>
      </c>
      <c r="G155">
        <v>27</v>
      </c>
      <c r="H155" t="s">
        <v>77</v>
      </c>
      <c r="I155">
        <v>2016</v>
      </c>
      <c r="J155">
        <v>2016</v>
      </c>
      <c r="K155" t="s">
        <v>23</v>
      </c>
      <c r="L155">
        <v>50452866</v>
      </c>
      <c r="N155" t="s">
        <v>20</v>
      </c>
    </row>
    <row r="156" spans="1:18" x14ac:dyDescent="0.35">
      <c r="A156" t="s">
        <v>14</v>
      </c>
      <c r="B156" t="s">
        <v>15</v>
      </c>
      <c r="C156">
        <v>16</v>
      </c>
      <c r="D156" t="s">
        <v>16</v>
      </c>
      <c r="E156">
        <v>5510</v>
      </c>
      <c r="F156" t="s">
        <v>22</v>
      </c>
      <c r="G156">
        <v>83</v>
      </c>
      <c r="H156" t="s">
        <v>78</v>
      </c>
      <c r="I156">
        <v>2016</v>
      </c>
      <c r="J156">
        <v>2016</v>
      </c>
      <c r="K156" t="s">
        <v>23</v>
      </c>
      <c r="L156">
        <v>102</v>
      </c>
      <c r="N156" t="s">
        <v>20</v>
      </c>
    </row>
    <row r="157" spans="1:18" x14ac:dyDescent="0.35">
      <c r="A157" t="s">
        <v>14</v>
      </c>
      <c r="B157" t="s">
        <v>15</v>
      </c>
      <c r="C157">
        <v>16</v>
      </c>
      <c r="D157" t="s">
        <v>16</v>
      </c>
      <c r="E157">
        <v>5510</v>
      </c>
      <c r="F157" t="s">
        <v>22</v>
      </c>
      <c r="G157">
        <v>15</v>
      </c>
      <c r="H157" t="s">
        <v>79</v>
      </c>
      <c r="I157">
        <v>2016</v>
      </c>
      <c r="J157">
        <v>2016</v>
      </c>
      <c r="K157" t="s">
        <v>23</v>
      </c>
      <c r="L157">
        <v>1348186</v>
      </c>
      <c r="N157" t="s">
        <v>20</v>
      </c>
    </row>
    <row r="158" spans="1:18" x14ac:dyDescent="0.35">
      <c r="A158" t="s">
        <v>14</v>
      </c>
      <c r="B158" t="s">
        <v>15</v>
      </c>
      <c r="C158">
        <v>16</v>
      </c>
      <c r="D158" t="s">
        <v>16</v>
      </c>
      <c r="E158">
        <v>5419</v>
      </c>
      <c r="F158" t="s">
        <v>24</v>
      </c>
      <c r="G158">
        <v>44</v>
      </c>
      <c r="H158" t="s">
        <v>74</v>
      </c>
      <c r="I158">
        <v>2016</v>
      </c>
      <c r="J158">
        <v>2016</v>
      </c>
      <c r="K158" t="s">
        <v>25</v>
      </c>
      <c r="L158">
        <v>8904</v>
      </c>
      <c r="M158" t="s">
        <v>26</v>
      </c>
      <c r="N158" t="s">
        <v>27</v>
      </c>
    </row>
    <row r="159" spans="1:18" x14ac:dyDescent="0.35">
      <c r="A159" t="s">
        <v>14</v>
      </c>
      <c r="B159" t="s">
        <v>15</v>
      </c>
      <c r="C159">
        <v>16</v>
      </c>
      <c r="D159" t="s">
        <v>16</v>
      </c>
      <c r="E159">
        <v>5419</v>
      </c>
      <c r="F159" t="s">
        <v>24</v>
      </c>
      <c r="G159">
        <v>56</v>
      </c>
      <c r="H159" t="s">
        <v>75</v>
      </c>
      <c r="I159">
        <v>2016</v>
      </c>
      <c r="J159">
        <v>2016</v>
      </c>
      <c r="K159" t="s">
        <v>25</v>
      </c>
      <c r="L159">
        <v>73008</v>
      </c>
      <c r="M159" t="s">
        <v>26</v>
      </c>
      <c r="N159" t="s">
        <v>27</v>
      </c>
    </row>
    <row r="160" spans="1:18" x14ac:dyDescent="0.35">
      <c r="A160" t="s">
        <v>14</v>
      </c>
      <c r="B160" t="s">
        <v>15</v>
      </c>
      <c r="C160">
        <v>16</v>
      </c>
      <c r="D160" t="s">
        <v>16</v>
      </c>
      <c r="E160">
        <v>5419</v>
      </c>
      <c r="F160" t="s">
        <v>24</v>
      </c>
      <c r="G160">
        <v>79</v>
      </c>
      <c r="H160" t="s">
        <v>76</v>
      </c>
      <c r="I160">
        <v>2016</v>
      </c>
      <c r="J160">
        <v>2016</v>
      </c>
      <c r="K160" t="s">
        <v>25</v>
      </c>
      <c r="L160">
        <v>12137</v>
      </c>
      <c r="M160" t="s">
        <v>26</v>
      </c>
      <c r="N160" t="s">
        <v>27</v>
      </c>
    </row>
    <row r="161" spans="1:18" x14ac:dyDescent="0.35">
      <c r="A161" t="s">
        <v>14</v>
      </c>
      <c r="B161" t="s">
        <v>15</v>
      </c>
      <c r="C161">
        <v>16</v>
      </c>
      <c r="D161" t="s">
        <v>16</v>
      </c>
      <c r="E161">
        <v>5419</v>
      </c>
      <c r="F161" t="s">
        <v>24</v>
      </c>
      <c r="G161">
        <v>27</v>
      </c>
      <c r="H161" t="s">
        <v>77</v>
      </c>
      <c r="I161">
        <v>2016</v>
      </c>
      <c r="J161">
        <v>2016</v>
      </c>
      <c r="K161" t="s">
        <v>25</v>
      </c>
      <c r="L161">
        <v>45863</v>
      </c>
      <c r="M161" t="s">
        <v>26</v>
      </c>
      <c r="N161" t="s">
        <v>27</v>
      </c>
    </row>
    <row r="162" spans="1:18" x14ac:dyDescent="0.35">
      <c r="A162" t="s">
        <v>14</v>
      </c>
      <c r="B162" t="s">
        <v>15</v>
      </c>
      <c r="C162">
        <v>16</v>
      </c>
      <c r="D162" t="s">
        <v>16</v>
      </c>
      <c r="E162">
        <v>5419</v>
      </c>
      <c r="F162" t="s">
        <v>24</v>
      </c>
      <c r="G162">
        <v>83</v>
      </c>
      <c r="H162" t="s">
        <v>78</v>
      </c>
      <c r="I162">
        <v>2016</v>
      </c>
      <c r="J162">
        <v>2016</v>
      </c>
      <c r="K162" t="s">
        <v>25</v>
      </c>
      <c r="L162">
        <v>10968</v>
      </c>
      <c r="M162" t="s">
        <v>26</v>
      </c>
      <c r="N162" t="s">
        <v>27</v>
      </c>
    </row>
    <row r="163" spans="1:18" x14ac:dyDescent="0.35">
      <c r="A163" t="s">
        <v>14</v>
      </c>
      <c r="B163" t="s">
        <v>15</v>
      </c>
      <c r="C163">
        <v>16</v>
      </c>
      <c r="D163" t="s">
        <v>16</v>
      </c>
      <c r="E163">
        <v>5419</v>
      </c>
      <c r="F163" t="s">
        <v>24</v>
      </c>
      <c r="G163">
        <v>15</v>
      </c>
      <c r="H163" t="s">
        <v>79</v>
      </c>
      <c r="I163">
        <v>2016</v>
      </c>
      <c r="J163">
        <v>2016</v>
      </c>
      <c r="K163" t="s">
        <v>25</v>
      </c>
      <c r="L163">
        <v>30310</v>
      </c>
      <c r="M163" t="s">
        <v>26</v>
      </c>
      <c r="N163" t="s">
        <v>27</v>
      </c>
    </row>
    <row r="164" spans="1:18" x14ac:dyDescent="0.35">
      <c r="A164" t="s">
        <v>14</v>
      </c>
      <c r="B164" t="s">
        <v>15</v>
      </c>
      <c r="C164">
        <v>16</v>
      </c>
      <c r="D164" t="s">
        <v>16</v>
      </c>
      <c r="E164">
        <v>5312</v>
      </c>
      <c r="F164" t="s">
        <v>17</v>
      </c>
      <c r="G164">
        <v>44</v>
      </c>
      <c r="H164" t="s">
        <v>74</v>
      </c>
      <c r="I164">
        <v>2017</v>
      </c>
      <c r="J164">
        <v>2017</v>
      </c>
      <c r="K164" t="s">
        <v>19</v>
      </c>
      <c r="L164">
        <v>329</v>
      </c>
      <c r="N164" t="s">
        <v>20</v>
      </c>
      <c r="P164" t="str">
        <f>D164</f>
        <v>Bangladesh</v>
      </c>
      <c r="Q164">
        <f>I164</f>
        <v>2017</v>
      </c>
      <c r="R164">
        <f>SUM(L170:L175)*10000/SUM(L164:L169)</f>
        <v>47060.016468215421</v>
      </c>
    </row>
    <row r="165" spans="1:18" x14ac:dyDescent="0.35">
      <c r="A165" t="s">
        <v>14</v>
      </c>
      <c r="B165" t="s">
        <v>15</v>
      </c>
      <c r="C165">
        <v>16</v>
      </c>
      <c r="D165" t="s">
        <v>16</v>
      </c>
      <c r="E165">
        <v>5312</v>
      </c>
      <c r="F165" t="s">
        <v>17</v>
      </c>
      <c r="G165">
        <v>56</v>
      </c>
      <c r="H165" t="s">
        <v>75</v>
      </c>
      <c r="I165">
        <v>2017</v>
      </c>
      <c r="J165">
        <v>2017</v>
      </c>
      <c r="K165" t="s">
        <v>19</v>
      </c>
      <c r="L165">
        <v>389878</v>
      </c>
      <c r="N165" t="s">
        <v>20</v>
      </c>
    </row>
    <row r="166" spans="1:18" x14ac:dyDescent="0.35">
      <c r="A166" t="s">
        <v>14</v>
      </c>
      <c r="B166" t="s">
        <v>15</v>
      </c>
      <c r="C166">
        <v>16</v>
      </c>
      <c r="D166" t="s">
        <v>16</v>
      </c>
      <c r="E166">
        <v>5312</v>
      </c>
      <c r="F166" t="s">
        <v>17</v>
      </c>
      <c r="G166">
        <v>79</v>
      </c>
      <c r="H166" t="s">
        <v>76</v>
      </c>
      <c r="I166">
        <v>2017</v>
      </c>
      <c r="J166">
        <v>2017</v>
      </c>
      <c r="K166" t="s">
        <v>19</v>
      </c>
      <c r="L166">
        <v>9376</v>
      </c>
      <c r="N166" t="s">
        <v>20</v>
      </c>
    </row>
    <row r="167" spans="1:18" x14ac:dyDescent="0.35">
      <c r="A167" t="s">
        <v>14</v>
      </c>
      <c r="B167" t="s">
        <v>15</v>
      </c>
      <c r="C167">
        <v>16</v>
      </c>
      <c r="D167" t="s">
        <v>16</v>
      </c>
      <c r="E167">
        <v>5312</v>
      </c>
      <c r="F167" t="s">
        <v>17</v>
      </c>
      <c r="G167">
        <v>27</v>
      </c>
      <c r="H167" t="s">
        <v>77</v>
      </c>
      <c r="I167">
        <v>2017</v>
      </c>
      <c r="J167">
        <v>2017</v>
      </c>
      <c r="K167" t="s">
        <v>19</v>
      </c>
      <c r="L167">
        <v>11615000</v>
      </c>
      <c r="N167" t="s">
        <v>20</v>
      </c>
    </row>
    <row r="168" spans="1:18" x14ac:dyDescent="0.35">
      <c r="A168" t="s">
        <v>14</v>
      </c>
      <c r="B168" t="s">
        <v>15</v>
      </c>
      <c r="C168">
        <v>16</v>
      </c>
      <c r="D168" t="s">
        <v>16</v>
      </c>
      <c r="E168">
        <v>5312</v>
      </c>
      <c r="F168" t="s">
        <v>17</v>
      </c>
      <c r="G168">
        <v>83</v>
      </c>
      <c r="H168" t="s">
        <v>78</v>
      </c>
      <c r="I168">
        <v>2017</v>
      </c>
      <c r="J168">
        <v>2017</v>
      </c>
      <c r="K168" t="s">
        <v>19</v>
      </c>
      <c r="L168">
        <v>83</v>
      </c>
      <c r="N168" t="s">
        <v>20</v>
      </c>
    </row>
    <row r="169" spans="1:18" x14ac:dyDescent="0.35">
      <c r="A169" t="s">
        <v>14</v>
      </c>
      <c r="B169" t="s">
        <v>15</v>
      </c>
      <c r="C169">
        <v>16</v>
      </c>
      <c r="D169" t="s">
        <v>16</v>
      </c>
      <c r="E169">
        <v>5312</v>
      </c>
      <c r="F169" t="s">
        <v>17</v>
      </c>
      <c r="G169">
        <v>15</v>
      </c>
      <c r="H169" t="s">
        <v>79</v>
      </c>
      <c r="I169">
        <v>2017</v>
      </c>
      <c r="J169">
        <v>2017</v>
      </c>
      <c r="K169" t="s">
        <v>19</v>
      </c>
      <c r="L169">
        <v>415339</v>
      </c>
      <c r="N169" t="s">
        <v>20</v>
      </c>
    </row>
    <row r="170" spans="1:18" x14ac:dyDescent="0.35">
      <c r="A170" t="s">
        <v>14</v>
      </c>
      <c r="B170" t="s">
        <v>15</v>
      </c>
      <c r="C170">
        <v>16</v>
      </c>
      <c r="D170" t="s">
        <v>16</v>
      </c>
      <c r="E170">
        <v>5510</v>
      </c>
      <c r="F170" t="s">
        <v>22</v>
      </c>
      <c r="G170">
        <v>44</v>
      </c>
      <c r="H170" t="s">
        <v>74</v>
      </c>
      <c r="I170">
        <v>2017</v>
      </c>
      <c r="J170">
        <v>2017</v>
      </c>
      <c r="K170" t="s">
        <v>23</v>
      </c>
      <c r="L170">
        <v>287</v>
      </c>
      <c r="N170" t="s">
        <v>20</v>
      </c>
    </row>
    <row r="171" spans="1:18" x14ac:dyDescent="0.35">
      <c r="A171" t="s">
        <v>14</v>
      </c>
      <c r="B171" t="s">
        <v>15</v>
      </c>
      <c r="C171">
        <v>16</v>
      </c>
      <c r="D171" t="s">
        <v>16</v>
      </c>
      <c r="E171">
        <v>5510</v>
      </c>
      <c r="F171" t="s">
        <v>22</v>
      </c>
      <c r="G171">
        <v>56</v>
      </c>
      <c r="H171" t="s">
        <v>75</v>
      </c>
      <c r="I171">
        <v>2017</v>
      </c>
      <c r="J171">
        <v>2017</v>
      </c>
      <c r="K171" t="s">
        <v>23</v>
      </c>
      <c r="L171">
        <v>3025392</v>
      </c>
      <c r="N171" t="s">
        <v>20</v>
      </c>
    </row>
    <row r="172" spans="1:18" x14ac:dyDescent="0.35">
      <c r="A172" t="s">
        <v>14</v>
      </c>
      <c r="B172" t="s">
        <v>15</v>
      </c>
      <c r="C172">
        <v>16</v>
      </c>
      <c r="D172" t="s">
        <v>16</v>
      </c>
      <c r="E172">
        <v>5510</v>
      </c>
      <c r="F172" t="s">
        <v>22</v>
      </c>
      <c r="G172">
        <v>79</v>
      </c>
      <c r="H172" t="s">
        <v>76</v>
      </c>
      <c r="I172">
        <v>2017</v>
      </c>
      <c r="J172">
        <v>2017</v>
      </c>
      <c r="K172" t="s">
        <v>23</v>
      </c>
      <c r="L172">
        <v>10380</v>
      </c>
      <c r="N172" t="s">
        <v>20</v>
      </c>
    </row>
    <row r="173" spans="1:18" x14ac:dyDescent="0.35">
      <c r="A173" t="s">
        <v>14</v>
      </c>
      <c r="B173" t="s">
        <v>15</v>
      </c>
      <c r="C173">
        <v>16</v>
      </c>
      <c r="D173" t="s">
        <v>16</v>
      </c>
      <c r="E173">
        <v>5510</v>
      </c>
      <c r="F173" t="s">
        <v>22</v>
      </c>
      <c r="G173">
        <v>27</v>
      </c>
      <c r="H173" t="s">
        <v>77</v>
      </c>
      <c r="I173">
        <v>2017</v>
      </c>
      <c r="J173">
        <v>2017</v>
      </c>
      <c r="K173" t="s">
        <v>23</v>
      </c>
      <c r="L173">
        <v>54148000</v>
      </c>
      <c r="N173" t="s">
        <v>20</v>
      </c>
    </row>
    <row r="174" spans="1:18" x14ac:dyDescent="0.35">
      <c r="A174" t="s">
        <v>14</v>
      </c>
      <c r="B174" t="s">
        <v>15</v>
      </c>
      <c r="C174">
        <v>16</v>
      </c>
      <c r="D174" t="s">
        <v>16</v>
      </c>
      <c r="E174">
        <v>5510</v>
      </c>
      <c r="F174" t="s">
        <v>22</v>
      </c>
      <c r="G174">
        <v>83</v>
      </c>
      <c r="H174" t="s">
        <v>78</v>
      </c>
      <c r="I174">
        <v>2017</v>
      </c>
      <c r="J174">
        <v>2017</v>
      </c>
      <c r="K174" t="s">
        <v>23</v>
      </c>
      <c r="L174">
        <v>92</v>
      </c>
      <c r="N174" t="s">
        <v>20</v>
      </c>
    </row>
    <row r="175" spans="1:18" x14ac:dyDescent="0.35">
      <c r="A175" t="s">
        <v>14</v>
      </c>
      <c r="B175" t="s">
        <v>15</v>
      </c>
      <c r="C175">
        <v>16</v>
      </c>
      <c r="D175" t="s">
        <v>16</v>
      </c>
      <c r="E175">
        <v>5510</v>
      </c>
      <c r="F175" t="s">
        <v>22</v>
      </c>
      <c r="G175">
        <v>15</v>
      </c>
      <c r="H175" t="s">
        <v>79</v>
      </c>
      <c r="I175">
        <v>2017</v>
      </c>
      <c r="J175">
        <v>2017</v>
      </c>
      <c r="K175" t="s">
        <v>23</v>
      </c>
      <c r="L175">
        <v>1311473</v>
      </c>
      <c r="N175" t="s">
        <v>20</v>
      </c>
    </row>
    <row r="176" spans="1:18" x14ac:dyDescent="0.35">
      <c r="A176" t="s">
        <v>14</v>
      </c>
      <c r="B176" t="s">
        <v>15</v>
      </c>
      <c r="C176">
        <v>16</v>
      </c>
      <c r="D176" t="s">
        <v>16</v>
      </c>
      <c r="E176">
        <v>5419</v>
      </c>
      <c r="F176" t="s">
        <v>24</v>
      </c>
      <c r="G176">
        <v>44</v>
      </c>
      <c r="H176" t="s">
        <v>74</v>
      </c>
      <c r="I176">
        <v>2017</v>
      </c>
      <c r="J176">
        <v>2017</v>
      </c>
      <c r="K176" t="s">
        <v>25</v>
      </c>
      <c r="L176">
        <v>8723</v>
      </c>
      <c r="M176" t="s">
        <v>26</v>
      </c>
      <c r="N176" t="s">
        <v>27</v>
      </c>
    </row>
    <row r="177" spans="1:18" x14ac:dyDescent="0.35">
      <c r="A177" t="s">
        <v>14</v>
      </c>
      <c r="B177" t="s">
        <v>15</v>
      </c>
      <c r="C177">
        <v>16</v>
      </c>
      <c r="D177" t="s">
        <v>16</v>
      </c>
      <c r="E177">
        <v>5419</v>
      </c>
      <c r="F177" t="s">
        <v>24</v>
      </c>
      <c r="G177">
        <v>56</v>
      </c>
      <c r="H177" t="s">
        <v>75</v>
      </c>
      <c r="I177">
        <v>2017</v>
      </c>
      <c r="J177">
        <v>2017</v>
      </c>
      <c r="K177" t="s">
        <v>25</v>
      </c>
      <c r="L177">
        <v>77598</v>
      </c>
      <c r="M177" t="s">
        <v>26</v>
      </c>
      <c r="N177" t="s">
        <v>27</v>
      </c>
    </row>
    <row r="178" spans="1:18" x14ac:dyDescent="0.35">
      <c r="A178" t="s">
        <v>14</v>
      </c>
      <c r="B178" t="s">
        <v>15</v>
      </c>
      <c r="C178">
        <v>16</v>
      </c>
      <c r="D178" t="s">
        <v>16</v>
      </c>
      <c r="E178">
        <v>5419</v>
      </c>
      <c r="F178" t="s">
        <v>24</v>
      </c>
      <c r="G178">
        <v>79</v>
      </c>
      <c r="H178" t="s">
        <v>76</v>
      </c>
      <c r="I178">
        <v>2017</v>
      </c>
      <c r="J178">
        <v>2017</v>
      </c>
      <c r="K178" t="s">
        <v>25</v>
      </c>
      <c r="L178">
        <v>11071</v>
      </c>
      <c r="M178" t="s">
        <v>26</v>
      </c>
      <c r="N178" t="s">
        <v>27</v>
      </c>
    </row>
    <row r="179" spans="1:18" x14ac:dyDescent="0.35">
      <c r="A179" t="s">
        <v>14</v>
      </c>
      <c r="B179" t="s">
        <v>15</v>
      </c>
      <c r="C179">
        <v>16</v>
      </c>
      <c r="D179" t="s">
        <v>16</v>
      </c>
      <c r="E179">
        <v>5419</v>
      </c>
      <c r="F179" t="s">
        <v>24</v>
      </c>
      <c r="G179">
        <v>27</v>
      </c>
      <c r="H179" t="s">
        <v>77</v>
      </c>
      <c r="I179">
        <v>2017</v>
      </c>
      <c r="J179">
        <v>2017</v>
      </c>
      <c r="K179" t="s">
        <v>25</v>
      </c>
      <c r="L179">
        <v>46619</v>
      </c>
      <c r="M179" t="s">
        <v>26</v>
      </c>
      <c r="N179" t="s">
        <v>27</v>
      </c>
    </row>
    <row r="180" spans="1:18" x14ac:dyDescent="0.35">
      <c r="A180" t="s">
        <v>14</v>
      </c>
      <c r="B180" t="s">
        <v>15</v>
      </c>
      <c r="C180">
        <v>16</v>
      </c>
      <c r="D180" t="s">
        <v>16</v>
      </c>
      <c r="E180">
        <v>5419</v>
      </c>
      <c r="F180" t="s">
        <v>24</v>
      </c>
      <c r="G180">
        <v>83</v>
      </c>
      <c r="H180" t="s">
        <v>78</v>
      </c>
      <c r="I180">
        <v>2017</v>
      </c>
      <c r="J180">
        <v>2017</v>
      </c>
      <c r="K180" t="s">
        <v>25</v>
      </c>
      <c r="L180">
        <v>11084</v>
      </c>
      <c r="M180" t="s">
        <v>26</v>
      </c>
      <c r="N180" t="s">
        <v>27</v>
      </c>
    </row>
    <row r="181" spans="1:18" x14ac:dyDescent="0.35">
      <c r="A181" t="s">
        <v>14</v>
      </c>
      <c r="B181" t="s">
        <v>15</v>
      </c>
      <c r="C181">
        <v>16</v>
      </c>
      <c r="D181" t="s">
        <v>16</v>
      </c>
      <c r="E181">
        <v>5419</v>
      </c>
      <c r="F181" t="s">
        <v>24</v>
      </c>
      <c r="G181">
        <v>15</v>
      </c>
      <c r="H181" t="s">
        <v>79</v>
      </c>
      <c r="I181">
        <v>2017</v>
      </c>
      <c r="J181">
        <v>2017</v>
      </c>
      <c r="K181" t="s">
        <v>25</v>
      </c>
      <c r="L181">
        <v>31576</v>
      </c>
      <c r="M181" t="s">
        <v>26</v>
      </c>
      <c r="N181" t="s">
        <v>27</v>
      </c>
    </row>
    <row r="182" spans="1:18" x14ac:dyDescent="0.35">
      <c r="A182" t="s">
        <v>14</v>
      </c>
      <c r="B182" t="s">
        <v>15</v>
      </c>
      <c r="C182">
        <v>16</v>
      </c>
      <c r="D182" t="s">
        <v>16</v>
      </c>
      <c r="E182">
        <v>5312</v>
      </c>
      <c r="F182" t="s">
        <v>17</v>
      </c>
      <c r="G182">
        <v>44</v>
      </c>
      <c r="H182" t="s">
        <v>74</v>
      </c>
      <c r="I182">
        <v>2018</v>
      </c>
      <c r="J182">
        <v>2018</v>
      </c>
      <c r="K182" t="s">
        <v>19</v>
      </c>
      <c r="L182">
        <v>297</v>
      </c>
      <c r="N182" t="s">
        <v>20</v>
      </c>
      <c r="P182" t="str">
        <f>D182</f>
        <v>Bangladesh</v>
      </c>
      <c r="Q182">
        <f>I182</f>
        <v>2018</v>
      </c>
      <c r="R182">
        <f>SUM(L188:L193)*10000/SUM(L182:L187)</f>
        <v>47906.590328479804</v>
      </c>
    </row>
    <row r="183" spans="1:18" x14ac:dyDescent="0.35">
      <c r="A183" t="s">
        <v>14</v>
      </c>
      <c r="B183" t="s">
        <v>15</v>
      </c>
      <c r="C183">
        <v>16</v>
      </c>
      <c r="D183" t="s">
        <v>16</v>
      </c>
      <c r="E183">
        <v>5312</v>
      </c>
      <c r="F183" t="s">
        <v>17</v>
      </c>
      <c r="G183">
        <v>56</v>
      </c>
      <c r="H183" t="s">
        <v>75</v>
      </c>
      <c r="I183">
        <v>2018</v>
      </c>
      <c r="J183">
        <v>2018</v>
      </c>
      <c r="K183" t="s">
        <v>19</v>
      </c>
      <c r="L183">
        <v>400478</v>
      </c>
      <c r="N183" t="s">
        <v>20</v>
      </c>
    </row>
    <row r="184" spans="1:18" x14ac:dyDescent="0.35">
      <c r="A184" t="s">
        <v>14</v>
      </c>
      <c r="B184" t="s">
        <v>15</v>
      </c>
      <c r="C184">
        <v>16</v>
      </c>
      <c r="D184" t="s">
        <v>16</v>
      </c>
      <c r="E184">
        <v>5312</v>
      </c>
      <c r="F184" t="s">
        <v>17</v>
      </c>
      <c r="G184">
        <v>79</v>
      </c>
      <c r="H184" t="s">
        <v>76</v>
      </c>
      <c r="I184">
        <v>2018</v>
      </c>
      <c r="J184">
        <v>2018</v>
      </c>
      <c r="K184" t="s">
        <v>19</v>
      </c>
      <c r="L184">
        <v>32651</v>
      </c>
      <c r="M184" t="s">
        <v>30</v>
      </c>
      <c r="N184" t="s">
        <v>31</v>
      </c>
    </row>
    <row r="185" spans="1:18" x14ac:dyDescent="0.35">
      <c r="A185" t="s">
        <v>14</v>
      </c>
      <c r="B185" t="s">
        <v>15</v>
      </c>
      <c r="C185">
        <v>16</v>
      </c>
      <c r="D185" t="s">
        <v>16</v>
      </c>
      <c r="E185">
        <v>5312</v>
      </c>
      <c r="F185" t="s">
        <v>17</v>
      </c>
      <c r="G185">
        <v>27</v>
      </c>
      <c r="H185" t="s">
        <v>77</v>
      </c>
      <c r="I185">
        <v>2018</v>
      </c>
      <c r="J185">
        <v>2018</v>
      </c>
      <c r="K185" t="s">
        <v>19</v>
      </c>
      <c r="L185">
        <v>11910361</v>
      </c>
      <c r="M185" t="s">
        <v>30</v>
      </c>
      <c r="N185" t="s">
        <v>31</v>
      </c>
    </row>
    <row r="186" spans="1:18" x14ac:dyDescent="0.35">
      <c r="A186" t="s">
        <v>14</v>
      </c>
      <c r="B186" t="s">
        <v>15</v>
      </c>
      <c r="C186">
        <v>16</v>
      </c>
      <c r="D186" t="s">
        <v>16</v>
      </c>
      <c r="E186">
        <v>5312</v>
      </c>
      <c r="F186" t="s">
        <v>17</v>
      </c>
      <c r="G186">
        <v>83</v>
      </c>
      <c r="H186" t="s">
        <v>78</v>
      </c>
      <c r="I186">
        <v>2018</v>
      </c>
      <c r="J186">
        <v>2018</v>
      </c>
      <c r="K186" t="s">
        <v>19</v>
      </c>
      <c r="L186">
        <v>73</v>
      </c>
      <c r="N186" t="s">
        <v>20</v>
      </c>
    </row>
    <row r="187" spans="1:18" x14ac:dyDescent="0.35">
      <c r="A187" t="s">
        <v>14</v>
      </c>
      <c r="B187" t="s">
        <v>15</v>
      </c>
      <c r="C187">
        <v>16</v>
      </c>
      <c r="D187" t="s">
        <v>16</v>
      </c>
      <c r="E187">
        <v>5312</v>
      </c>
      <c r="F187" t="s">
        <v>17</v>
      </c>
      <c r="G187">
        <v>15</v>
      </c>
      <c r="H187" t="s">
        <v>79</v>
      </c>
      <c r="I187">
        <v>2018</v>
      </c>
      <c r="J187">
        <v>2018</v>
      </c>
      <c r="K187" t="s">
        <v>19</v>
      </c>
      <c r="L187">
        <v>351228</v>
      </c>
      <c r="N187" t="s">
        <v>20</v>
      </c>
    </row>
    <row r="188" spans="1:18" x14ac:dyDescent="0.35">
      <c r="A188" t="s">
        <v>14</v>
      </c>
      <c r="B188" t="s">
        <v>15</v>
      </c>
      <c r="C188">
        <v>16</v>
      </c>
      <c r="D188" t="s">
        <v>16</v>
      </c>
      <c r="E188">
        <v>5510</v>
      </c>
      <c r="F188" t="s">
        <v>22</v>
      </c>
      <c r="G188">
        <v>44</v>
      </c>
      <c r="H188" t="s">
        <v>74</v>
      </c>
      <c r="I188">
        <v>2018</v>
      </c>
      <c r="J188">
        <v>2018</v>
      </c>
      <c r="K188" t="s">
        <v>23</v>
      </c>
      <c r="L188">
        <v>244</v>
      </c>
      <c r="N188" t="s">
        <v>20</v>
      </c>
    </row>
    <row r="189" spans="1:18" x14ac:dyDescent="0.35">
      <c r="A189" t="s">
        <v>14</v>
      </c>
      <c r="B189" t="s">
        <v>15</v>
      </c>
      <c r="C189">
        <v>16</v>
      </c>
      <c r="D189" t="s">
        <v>16</v>
      </c>
      <c r="E189">
        <v>5510</v>
      </c>
      <c r="F189" t="s">
        <v>22</v>
      </c>
      <c r="G189">
        <v>56</v>
      </c>
      <c r="H189" t="s">
        <v>75</v>
      </c>
      <c r="I189">
        <v>2018</v>
      </c>
      <c r="J189">
        <v>2018</v>
      </c>
      <c r="K189" t="s">
        <v>23</v>
      </c>
      <c r="L189">
        <v>3288102</v>
      </c>
      <c r="N189" t="s">
        <v>20</v>
      </c>
    </row>
    <row r="190" spans="1:18" x14ac:dyDescent="0.35">
      <c r="A190" t="s">
        <v>14</v>
      </c>
      <c r="B190" t="s">
        <v>15</v>
      </c>
      <c r="C190">
        <v>16</v>
      </c>
      <c r="D190" t="s">
        <v>16</v>
      </c>
      <c r="E190">
        <v>5510</v>
      </c>
      <c r="F190" t="s">
        <v>22</v>
      </c>
      <c r="G190">
        <v>79</v>
      </c>
      <c r="H190" t="s">
        <v>76</v>
      </c>
      <c r="I190">
        <v>2018</v>
      </c>
      <c r="J190">
        <v>2018</v>
      </c>
      <c r="K190" t="s">
        <v>23</v>
      </c>
      <c r="L190">
        <v>12713</v>
      </c>
      <c r="M190" t="s">
        <v>30</v>
      </c>
      <c r="N190" t="s">
        <v>31</v>
      </c>
    </row>
    <row r="191" spans="1:18" x14ac:dyDescent="0.35">
      <c r="A191" t="s">
        <v>14</v>
      </c>
      <c r="B191" t="s">
        <v>15</v>
      </c>
      <c r="C191">
        <v>16</v>
      </c>
      <c r="D191" t="s">
        <v>16</v>
      </c>
      <c r="E191">
        <v>5510</v>
      </c>
      <c r="F191" t="s">
        <v>22</v>
      </c>
      <c r="G191">
        <v>27</v>
      </c>
      <c r="H191" t="s">
        <v>77</v>
      </c>
      <c r="I191">
        <v>2018</v>
      </c>
      <c r="J191">
        <v>2018</v>
      </c>
      <c r="K191" t="s">
        <v>23</v>
      </c>
      <c r="L191">
        <v>56417319</v>
      </c>
      <c r="M191" t="s">
        <v>30</v>
      </c>
      <c r="N191" t="s">
        <v>31</v>
      </c>
    </row>
    <row r="192" spans="1:18" x14ac:dyDescent="0.35">
      <c r="A192" t="s">
        <v>14</v>
      </c>
      <c r="B192" t="s">
        <v>15</v>
      </c>
      <c r="C192">
        <v>16</v>
      </c>
      <c r="D192" t="s">
        <v>16</v>
      </c>
      <c r="E192">
        <v>5510</v>
      </c>
      <c r="F192" t="s">
        <v>22</v>
      </c>
      <c r="G192">
        <v>83</v>
      </c>
      <c r="H192" t="s">
        <v>78</v>
      </c>
      <c r="I192">
        <v>2018</v>
      </c>
      <c r="J192">
        <v>2018</v>
      </c>
      <c r="K192" t="s">
        <v>23</v>
      </c>
      <c r="L192">
        <v>87</v>
      </c>
      <c r="N192" t="s">
        <v>20</v>
      </c>
    </row>
    <row r="193" spans="1:18" x14ac:dyDescent="0.35">
      <c r="A193" t="s">
        <v>14</v>
      </c>
      <c r="B193" t="s">
        <v>15</v>
      </c>
      <c r="C193">
        <v>16</v>
      </c>
      <c r="D193" t="s">
        <v>16</v>
      </c>
      <c r="E193">
        <v>5510</v>
      </c>
      <c r="F193" t="s">
        <v>22</v>
      </c>
      <c r="G193">
        <v>15</v>
      </c>
      <c r="H193" t="s">
        <v>79</v>
      </c>
      <c r="I193">
        <v>2018</v>
      </c>
      <c r="J193">
        <v>2018</v>
      </c>
      <c r="K193" t="s">
        <v>23</v>
      </c>
      <c r="L193">
        <v>1099373</v>
      </c>
      <c r="N193" t="s">
        <v>20</v>
      </c>
    </row>
    <row r="194" spans="1:18" x14ac:dyDescent="0.35">
      <c r="A194" t="s">
        <v>14</v>
      </c>
      <c r="B194" t="s">
        <v>15</v>
      </c>
      <c r="C194">
        <v>16</v>
      </c>
      <c r="D194" t="s">
        <v>16</v>
      </c>
      <c r="E194">
        <v>5419</v>
      </c>
      <c r="F194" t="s">
        <v>24</v>
      </c>
      <c r="G194">
        <v>44</v>
      </c>
      <c r="H194" t="s">
        <v>74</v>
      </c>
      <c r="I194">
        <v>2018</v>
      </c>
      <c r="J194">
        <v>2018</v>
      </c>
      <c r="K194" t="s">
        <v>25</v>
      </c>
      <c r="L194">
        <v>8215</v>
      </c>
      <c r="M194" t="s">
        <v>26</v>
      </c>
      <c r="N194" t="s">
        <v>27</v>
      </c>
    </row>
    <row r="195" spans="1:18" x14ac:dyDescent="0.35">
      <c r="A195" t="s">
        <v>14</v>
      </c>
      <c r="B195" t="s">
        <v>15</v>
      </c>
      <c r="C195">
        <v>16</v>
      </c>
      <c r="D195" t="s">
        <v>16</v>
      </c>
      <c r="E195">
        <v>5419</v>
      </c>
      <c r="F195" t="s">
        <v>24</v>
      </c>
      <c r="G195">
        <v>56</v>
      </c>
      <c r="H195" t="s">
        <v>75</v>
      </c>
      <c r="I195">
        <v>2018</v>
      </c>
      <c r="J195">
        <v>2018</v>
      </c>
      <c r="K195" t="s">
        <v>25</v>
      </c>
      <c r="L195">
        <v>82104</v>
      </c>
      <c r="M195" t="s">
        <v>26</v>
      </c>
      <c r="N195" t="s">
        <v>27</v>
      </c>
    </row>
    <row r="196" spans="1:18" x14ac:dyDescent="0.35">
      <c r="A196" t="s">
        <v>14</v>
      </c>
      <c r="B196" t="s">
        <v>15</v>
      </c>
      <c r="C196">
        <v>16</v>
      </c>
      <c r="D196" t="s">
        <v>16</v>
      </c>
      <c r="E196">
        <v>5419</v>
      </c>
      <c r="F196" t="s">
        <v>24</v>
      </c>
      <c r="G196">
        <v>79</v>
      </c>
      <c r="H196" t="s">
        <v>76</v>
      </c>
      <c r="I196">
        <v>2018</v>
      </c>
      <c r="J196">
        <v>2018</v>
      </c>
      <c r="K196" t="s">
        <v>25</v>
      </c>
      <c r="L196">
        <v>3894</v>
      </c>
      <c r="M196" t="s">
        <v>26</v>
      </c>
      <c r="N196" t="s">
        <v>27</v>
      </c>
    </row>
    <row r="197" spans="1:18" x14ac:dyDescent="0.35">
      <c r="A197" t="s">
        <v>14</v>
      </c>
      <c r="B197" t="s">
        <v>15</v>
      </c>
      <c r="C197">
        <v>16</v>
      </c>
      <c r="D197" t="s">
        <v>16</v>
      </c>
      <c r="E197">
        <v>5419</v>
      </c>
      <c r="F197" t="s">
        <v>24</v>
      </c>
      <c r="G197">
        <v>27</v>
      </c>
      <c r="H197" t="s">
        <v>77</v>
      </c>
      <c r="I197">
        <v>2018</v>
      </c>
      <c r="J197">
        <v>2018</v>
      </c>
      <c r="K197" t="s">
        <v>25</v>
      </c>
      <c r="L197">
        <v>47368</v>
      </c>
      <c r="M197" t="s">
        <v>26</v>
      </c>
      <c r="N197" t="s">
        <v>27</v>
      </c>
    </row>
    <row r="198" spans="1:18" x14ac:dyDescent="0.35">
      <c r="A198" t="s">
        <v>14</v>
      </c>
      <c r="B198" t="s">
        <v>15</v>
      </c>
      <c r="C198">
        <v>16</v>
      </c>
      <c r="D198" t="s">
        <v>16</v>
      </c>
      <c r="E198">
        <v>5419</v>
      </c>
      <c r="F198" t="s">
        <v>24</v>
      </c>
      <c r="G198">
        <v>83</v>
      </c>
      <c r="H198" t="s">
        <v>78</v>
      </c>
      <c r="I198">
        <v>2018</v>
      </c>
      <c r="J198">
        <v>2018</v>
      </c>
      <c r="K198" t="s">
        <v>25</v>
      </c>
      <c r="L198">
        <v>11918</v>
      </c>
      <c r="M198" t="s">
        <v>26</v>
      </c>
      <c r="N198" t="s">
        <v>27</v>
      </c>
    </row>
    <row r="199" spans="1:18" x14ac:dyDescent="0.35">
      <c r="A199" t="s">
        <v>14</v>
      </c>
      <c r="B199" t="s">
        <v>15</v>
      </c>
      <c r="C199">
        <v>16</v>
      </c>
      <c r="D199" t="s">
        <v>16</v>
      </c>
      <c r="E199">
        <v>5419</v>
      </c>
      <c r="F199" t="s">
        <v>24</v>
      </c>
      <c r="G199">
        <v>15</v>
      </c>
      <c r="H199" t="s">
        <v>79</v>
      </c>
      <c r="I199">
        <v>2018</v>
      </c>
      <c r="J199">
        <v>2018</v>
      </c>
      <c r="K199" t="s">
        <v>25</v>
      </c>
      <c r="L199">
        <v>31301</v>
      </c>
      <c r="M199" t="s">
        <v>26</v>
      </c>
      <c r="N199" t="s">
        <v>27</v>
      </c>
    </row>
    <row r="200" spans="1:18" x14ac:dyDescent="0.35">
      <c r="A200" t="s">
        <v>14</v>
      </c>
      <c r="B200" t="s">
        <v>15</v>
      </c>
      <c r="C200">
        <v>238</v>
      </c>
      <c r="D200" t="s">
        <v>28</v>
      </c>
      <c r="E200">
        <v>5312</v>
      </c>
      <c r="F200" t="s">
        <v>17</v>
      </c>
      <c r="G200">
        <v>44</v>
      </c>
      <c r="H200" t="s">
        <v>74</v>
      </c>
      <c r="I200">
        <v>2008</v>
      </c>
      <c r="J200">
        <v>2008</v>
      </c>
      <c r="K200" t="s">
        <v>19</v>
      </c>
      <c r="L200">
        <v>984942</v>
      </c>
      <c r="N200" t="s">
        <v>20</v>
      </c>
      <c r="P200" t="str">
        <f>D200</f>
        <v>Ethiopia</v>
      </c>
      <c r="Q200">
        <f>I200</f>
        <v>2008</v>
      </c>
      <c r="R200">
        <f>SUM(L208:L215)*10000/SUM(L200:L207)</f>
        <v>14463.322623800905</v>
      </c>
    </row>
    <row r="201" spans="1:18" x14ac:dyDescent="0.35">
      <c r="A201" t="s">
        <v>14</v>
      </c>
      <c r="B201" t="s">
        <v>15</v>
      </c>
      <c r="C201">
        <v>238</v>
      </c>
      <c r="D201" t="s">
        <v>28</v>
      </c>
      <c r="E201">
        <v>5312</v>
      </c>
      <c r="F201" t="s">
        <v>17</v>
      </c>
      <c r="G201">
        <v>108</v>
      </c>
      <c r="H201" t="s">
        <v>80</v>
      </c>
      <c r="I201">
        <v>2008</v>
      </c>
      <c r="J201">
        <v>2008</v>
      </c>
      <c r="K201" t="s">
        <v>19</v>
      </c>
      <c r="L201">
        <v>2992924</v>
      </c>
      <c r="N201" t="s">
        <v>20</v>
      </c>
    </row>
    <row r="202" spans="1:18" x14ac:dyDescent="0.35">
      <c r="A202" t="s">
        <v>14</v>
      </c>
      <c r="B202" t="s">
        <v>15</v>
      </c>
      <c r="C202">
        <v>238</v>
      </c>
      <c r="D202" t="s">
        <v>28</v>
      </c>
      <c r="E202">
        <v>5312</v>
      </c>
      <c r="F202" t="s">
        <v>17</v>
      </c>
      <c r="G202">
        <v>56</v>
      </c>
      <c r="H202" t="s">
        <v>75</v>
      </c>
      <c r="I202">
        <v>2008</v>
      </c>
      <c r="J202">
        <v>2008</v>
      </c>
      <c r="K202" t="s">
        <v>19</v>
      </c>
      <c r="L202">
        <v>1767389</v>
      </c>
      <c r="N202" t="s">
        <v>20</v>
      </c>
    </row>
    <row r="203" spans="1:18" x14ac:dyDescent="0.35">
      <c r="A203" t="s">
        <v>14</v>
      </c>
      <c r="B203" t="s">
        <v>15</v>
      </c>
      <c r="C203">
        <v>238</v>
      </c>
      <c r="D203" t="s">
        <v>28</v>
      </c>
      <c r="E203">
        <v>5312</v>
      </c>
      <c r="F203" t="s">
        <v>17</v>
      </c>
      <c r="G203">
        <v>79</v>
      </c>
      <c r="H203" t="s">
        <v>76</v>
      </c>
      <c r="I203">
        <v>2008</v>
      </c>
      <c r="J203">
        <v>2008</v>
      </c>
      <c r="K203" t="s">
        <v>19</v>
      </c>
      <c r="L203">
        <v>399268</v>
      </c>
      <c r="N203" t="s">
        <v>20</v>
      </c>
    </row>
    <row r="204" spans="1:18" x14ac:dyDescent="0.35">
      <c r="A204" t="s">
        <v>14</v>
      </c>
      <c r="B204" t="s">
        <v>15</v>
      </c>
      <c r="C204">
        <v>238</v>
      </c>
      <c r="D204" t="s">
        <v>28</v>
      </c>
      <c r="E204">
        <v>5312</v>
      </c>
      <c r="F204" t="s">
        <v>17</v>
      </c>
      <c r="G204">
        <v>75</v>
      </c>
      <c r="H204" t="s">
        <v>81</v>
      </c>
      <c r="I204">
        <v>2008</v>
      </c>
      <c r="J204">
        <v>2008</v>
      </c>
      <c r="K204" t="s">
        <v>19</v>
      </c>
      <c r="L204">
        <v>30556</v>
      </c>
      <c r="N204" t="s">
        <v>20</v>
      </c>
    </row>
    <row r="205" spans="1:18" x14ac:dyDescent="0.35">
      <c r="A205" t="s">
        <v>14</v>
      </c>
      <c r="B205" t="s">
        <v>15</v>
      </c>
      <c r="C205">
        <v>238</v>
      </c>
      <c r="D205" t="s">
        <v>28</v>
      </c>
      <c r="E205">
        <v>5312</v>
      </c>
      <c r="F205" t="s">
        <v>17</v>
      </c>
      <c r="G205">
        <v>27</v>
      </c>
      <c r="H205" t="s">
        <v>77</v>
      </c>
      <c r="I205">
        <v>2008</v>
      </c>
      <c r="J205">
        <v>2008</v>
      </c>
      <c r="K205" t="s">
        <v>19</v>
      </c>
      <c r="L205">
        <v>34510</v>
      </c>
      <c r="M205" t="s">
        <v>30</v>
      </c>
      <c r="N205" t="s">
        <v>31</v>
      </c>
    </row>
    <row r="206" spans="1:18" x14ac:dyDescent="0.35">
      <c r="A206" t="s">
        <v>14</v>
      </c>
      <c r="B206" t="s">
        <v>15</v>
      </c>
      <c r="C206">
        <v>238</v>
      </c>
      <c r="D206" t="s">
        <v>28</v>
      </c>
      <c r="E206">
        <v>5312</v>
      </c>
      <c r="F206" t="s">
        <v>17</v>
      </c>
      <c r="G206">
        <v>83</v>
      </c>
      <c r="H206" t="s">
        <v>78</v>
      </c>
      <c r="I206">
        <v>2008</v>
      </c>
      <c r="J206">
        <v>2008</v>
      </c>
      <c r="K206" t="s">
        <v>19</v>
      </c>
      <c r="L206">
        <v>1533537</v>
      </c>
      <c r="N206" t="s">
        <v>20</v>
      </c>
    </row>
    <row r="207" spans="1:18" x14ac:dyDescent="0.35">
      <c r="A207" t="s">
        <v>14</v>
      </c>
      <c r="B207" t="s">
        <v>15</v>
      </c>
      <c r="C207">
        <v>238</v>
      </c>
      <c r="D207" t="s">
        <v>28</v>
      </c>
      <c r="E207">
        <v>5312</v>
      </c>
      <c r="F207" t="s">
        <v>17</v>
      </c>
      <c r="G207">
        <v>15</v>
      </c>
      <c r="H207" t="s">
        <v>79</v>
      </c>
      <c r="I207">
        <v>2008</v>
      </c>
      <c r="J207">
        <v>2008</v>
      </c>
      <c r="K207" t="s">
        <v>19</v>
      </c>
      <c r="L207">
        <v>1424719</v>
      </c>
      <c r="N207" t="s">
        <v>20</v>
      </c>
    </row>
    <row r="208" spans="1:18" x14ac:dyDescent="0.35">
      <c r="A208" t="s">
        <v>14</v>
      </c>
      <c r="B208" t="s">
        <v>15</v>
      </c>
      <c r="C208">
        <v>238</v>
      </c>
      <c r="D208" t="s">
        <v>28</v>
      </c>
      <c r="E208">
        <v>5510</v>
      </c>
      <c r="F208" t="s">
        <v>22</v>
      </c>
      <c r="G208">
        <v>44</v>
      </c>
      <c r="H208" t="s">
        <v>74</v>
      </c>
      <c r="I208">
        <v>2008</v>
      </c>
      <c r="J208">
        <v>2008</v>
      </c>
      <c r="K208" t="s">
        <v>23</v>
      </c>
      <c r="L208">
        <v>1352148</v>
      </c>
      <c r="N208" t="s">
        <v>20</v>
      </c>
    </row>
    <row r="209" spans="1:18" x14ac:dyDescent="0.35">
      <c r="A209" t="s">
        <v>14</v>
      </c>
      <c r="B209" t="s">
        <v>15</v>
      </c>
      <c r="C209">
        <v>238</v>
      </c>
      <c r="D209" t="s">
        <v>28</v>
      </c>
      <c r="E209">
        <v>5510</v>
      </c>
      <c r="F209" t="s">
        <v>22</v>
      </c>
      <c r="G209">
        <v>108</v>
      </c>
      <c r="H209" t="s">
        <v>80</v>
      </c>
      <c r="I209">
        <v>2008</v>
      </c>
      <c r="J209">
        <v>2008</v>
      </c>
      <c r="K209" t="s">
        <v>23</v>
      </c>
      <c r="L209">
        <v>2565155</v>
      </c>
      <c r="N209" t="s">
        <v>20</v>
      </c>
    </row>
    <row r="210" spans="1:18" x14ac:dyDescent="0.35">
      <c r="A210" t="s">
        <v>14</v>
      </c>
      <c r="B210" t="s">
        <v>15</v>
      </c>
      <c r="C210">
        <v>238</v>
      </c>
      <c r="D210" t="s">
        <v>28</v>
      </c>
      <c r="E210">
        <v>5510</v>
      </c>
      <c r="F210" t="s">
        <v>22</v>
      </c>
      <c r="G210">
        <v>56</v>
      </c>
      <c r="H210" t="s">
        <v>75</v>
      </c>
      <c r="I210">
        <v>2008</v>
      </c>
      <c r="J210">
        <v>2008</v>
      </c>
      <c r="K210" t="s">
        <v>23</v>
      </c>
      <c r="L210">
        <v>3776440</v>
      </c>
      <c r="N210" t="s">
        <v>20</v>
      </c>
    </row>
    <row r="211" spans="1:18" x14ac:dyDescent="0.35">
      <c r="A211" t="s">
        <v>14</v>
      </c>
      <c r="B211" t="s">
        <v>15</v>
      </c>
      <c r="C211">
        <v>238</v>
      </c>
      <c r="D211" t="s">
        <v>28</v>
      </c>
      <c r="E211">
        <v>5510</v>
      </c>
      <c r="F211" t="s">
        <v>22</v>
      </c>
      <c r="G211">
        <v>79</v>
      </c>
      <c r="H211" t="s">
        <v>76</v>
      </c>
      <c r="I211">
        <v>2008</v>
      </c>
      <c r="J211">
        <v>2008</v>
      </c>
      <c r="K211" t="s">
        <v>23</v>
      </c>
      <c r="L211">
        <v>484409</v>
      </c>
      <c r="N211" t="s">
        <v>20</v>
      </c>
    </row>
    <row r="212" spans="1:18" x14ac:dyDescent="0.35">
      <c r="A212" t="s">
        <v>14</v>
      </c>
      <c r="B212" t="s">
        <v>15</v>
      </c>
      <c r="C212">
        <v>238</v>
      </c>
      <c r="D212" t="s">
        <v>28</v>
      </c>
      <c r="E212">
        <v>5510</v>
      </c>
      <c r="F212" t="s">
        <v>22</v>
      </c>
      <c r="G212">
        <v>75</v>
      </c>
      <c r="H212" t="s">
        <v>81</v>
      </c>
      <c r="I212">
        <v>2008</v>
      </c>
      <c r="J212">
        <v>2008</v>
      </c>
      <c r="K212" t="s">
        <v>23</v>
      </c>
      <c r="L212">
        <v>36586</v>
      </c>
      <c r="N212" t="s">
        <v>20</v>
      </c>
    </row>
    <row r="213" spans="1:18" x14ac:dyDescent="0.35">
      <c r="A213" t="s">
        <v>14</v>
      </c>
      <c r="B213" t="s">
        <v>15</v>
      </c>
      <c r="C213">
        <v>238</v>
      </c>
      <c r="D213" t="s">
        <v>28</v>
      </c>
      <c r="E213">
        <v>5510</v>
      </c>
      <c r="F213" t="s">
        <v>22</v>
      </c>
      <c r="G213">
        <v>27</v>
      </c>
      <c r="H213" t="s">
        <v>77</v>
      </c>
      <c r="I213">
        <v>2008</v>
      </c>
      <c r="J213">
        <v>2008</v>
      </c>
      <c r="K213" t="s">
        <v>23</v>
      </c>
      <c r="L213">
        <v>71394</v>
      </c>
      <c r="N213" t="s">
        <v>20</v>
      </c>
    </row>
    <row r="214" spans="1:18" x14ac:dyDescent="0.35">
      <c r="A214" t="s">
        <v>14</v>
      </c>
      <c r="B214" t="s">
        <v>15</v>
      </c>
      <c r="C214">
        <v>238</v>
      </c>
      <c r="D214" t="s">
        <v>28</v>
      </c>
      <c r="E214">
        <v>5510</v>
      </c>
      <c r="F214" t="s">
        <v>22</v>
      </c>
      <c r="G214">
        <v>83</v>
      </c>
      <c r="H214" t="s">
        <v>78</v>
      </c>
      <c r="I214">
        <v>2008</v>
      </c>
      <c r="J214">
        <v>2008</v>
      </c>
      <c r="K214" t="s">
        <v>23</v>
      </c>
      <c r="L214">
        <v>2659129</v>
      </c>
      <c r="N214" t="s">
        <v>20</v>
      </c>
    </row>
    <row r="215" spans="1:18" x14ac:dyDescent="0.35">
      <c r="A215" t="s">
        <v>14</v>
      </c>
      <c r="B215" t="s">
        <v>15</v>
      </c>
      <c r="C215">
        <v>238</v>
      </c>
      <c r="D215" t="s">
        <v>28</v>
      </c>
      <c r="E215">
        <v>5510</v>
      </c>
      <c r="F215" t="s">
        <v>22</v>
      </c>
      <c r="G215">
        <v>15</v>
      </c>
      <c r="H215" t="s">
        <v>79</v>
      </c>
      <c r="I215">
        <v>2008</v>
      </c>
      <c r="J215">
        <v>2008</v>
      </c>
      <c r="K215" t="s">
        <v>23</v>
      </c>
      <c r="L215">
        <v>2314489</v>
      </c>
      <c r="N215" t="s">
        <v>20</v>
      </c>
    </row>
    <row r="216" spans="1:18" x14ac:dyDescent="0.35">
      <c r="A216" t="s">
        <v>14</v>
      </c>
      <c r="B216" t="s">
        <v>15</v>
      </c>
      <c r="C216">
        <v>238</v>
      </c>
      <c r="D216" t="s">
        <v>28</v>
      </c>
      <c r="E216">
        <v>5419</v>
      </c>
      <c r="F216" t="s">
        <v>24</v>
      </c>
      <c r="G216">
        <v>44</v>
      </c>
      <c r="H216" t="s">
        <v>74</v>
      </c>
      <c r="I216">
        <v>2008</v>
      </c>
      <c r="J216">
        <v>2008</v>
      </c>
      <c r="K216" t="s">
        <v>25</v>
      </c>
      <c r="L216">
        <v>13728</v>
      </c>
      <c r="M216" t="s">
        <v>26</v>
      </c>
      <c r="N216" t="s">
        <v>27</v>
      </c>
    </row>
    <row r="217" spans="1:18" x14ac:dyDescent="0.35">
      <c r="A217" t="s">
        <v>14</v>
      </c>
      <c r="B217" t="s">
        <v>15</v>
      </c>
      <c r="C217">
        <v>238</v>
      </c>
      <c r="D217" t="s">
        <v>28</v>
      </c>
      <c r="E217">
        <v>5419</v>
      </c>
      <c r="F217" t="s">
        <v>24</v>
      </c>
      <c r="G217">
        <v>108</v>
      </c>
      <c r="H217" t="s">
        <v>80</v>
      </c>
      <c r="I217">
        <v>2008</v>
      </c>
      <c r="J217">
        <v>2008</v>
      </c>
      <c r="K217" t="s">
        <v>25</v>
      </c>
      <c r="L217">
        <v>8571</v>
      </c>
      <c r="M217" t="s">
        <v>26</v>
      </c>
      <c r="N217" t="s">
        <v>27</v>
      </c>
    </row>
    <row r="218" spans="1:18" x14ac:dyDescent="0.35">
      <c r="A218" t="s">
        <v>14</v>
      </c>
      <c r="B218" t="s">
        <v>15</v>
      </c>
      <c r="C218">
        <v>238</v>
      </c>
      <c r="D218" t="s">
        <v>28</v>
      </c>
      <c r="E218">
        <v>5419</v>
      </c>
      <c r="F218" t="s">
        <v>24</v>
      </c>
      <c r="G218">
        <v>56</v>
      </c>
      <c r="H218" t="s">
        <v>75</v>
      </c>
      <c r="I218">
        <v>2008</v>
      </c>
      <c r="J218">
        <v>2008</v>
      </c>
      <c r="K218" t="s">
        <v>25</v>
      </c>
      <c r="L218">
        <v>21367</v>
      </c>
      <c r="M218" t="s">
        <v>26</v>
      </c>
      <c r="N218" t="s">
        <v>27</v>
      </c>
    </row>
    <row r="219" spans="1:18" x14ac:dyDescent="0.35">
      <c r="A219" t="s">
        <v>14</v>
      </c>
      <c r="B219" t="s">
        <v>15</v>
      </c>
      <c r="C219">
        <v>238</v>
      </c>
      <c r="D219" t="s">
        <v>28</v>
      </c>
      <c r="E219">
        <v>5419</v>
      </c>
      <c r="F219" t="s">
        <v>24</v>
      </c>
      <c r="G219">
        <v>79</v>
      </c>
      <c r="H219" t="s">
        <v>76</v>
      </c>
      <c r="I219">
        <v>2008</v>
      </c>
      <c r="J219">
        <v>2008</v>
      </c>
      <c r="K219" t="s">
        <v>25</v>
      </c>
      <c r="L219">
        <v>12132</v>
      </c>
      <c r="M219" t="s">
        <v>26</v>
      </c>
      <c r="N219" t="s">
        <v>27</v>
      </c>
    </row>
    <row r="220" spans="1:18" x14ac:dyDescent="0.35">
      <c r="A220" t="s">
        <v>14</v>
      </c>
      <c r="B220" t="s">
        <v>15</v>
      </c>
      <c r="C220">
        <v>238</v>
      </c>
      <c r="D220" t="s">
        <v>28</v>
      </c>
      <c r="E220">
        <v>5419</v>
      </c>
      <c r="F220" t="s">
        <v>24</v>
      </c>
      <c r="G220">
        <v>75</v>
      </c>
      <c r="H220" t="s">
        <v>81</v>
      </c>
      <c r="I220">
        <v>2008</v>
      </c>
      <c r="J220">
        <v>2008</v>
      </c>
      <c r="K220" t="s">
        <v>25</v>
      </c>
      <c r="L220">
        <v>11973</v>
      </c>
      <c r="M220" t="s">
        <v>26</v>
      </c>
      <c r="N220" t="s">
        <v>27</v>
      </c>
    </row>
    <row r="221" spans="1:18" x14ac:dyDescent="0.35">
      <c r="A221" t="s">
        <v>14</v>
      </c>
      <c r="B221" t="s">
        <v>15</v>
      </c>
      <c r="C221">
        <v>238</v>
      </c>
      <c r="D221" t="s">
        <v>28</v>
      </c>
      <c r="E221">
        <v>5419</v>
      </c>
      <c r="F221" t="s">
        <v>24</v>
      </c>
      <c r="G221">
        <v>27</v>
      </c>
      <c r="H221" t="s">
        <v>77</v>
      </c>
      <c r="I221">
        <v>2008</v>
      </c>
      <c r="J221">
        <v>2008</v>
      </c>
      <c r="K221" t="s">
        <v>25</v>
      </c>
      <c r="L221">
        <v>20688</v>
      </c>
      <c r="M221" t="s">
        <v>26</v>
      </c>
      <c r="N221" t="s">
        <v>27</v>
      </c>
    </row>
    <row r="222" spans="1:18" x14ac:dyDescent="0.35">
      <c r="A222" t="s">
        <v>14</v>
      </c>
      <c r="B222" t="s">
        <v>15</v>
      </c>
      <c r="C222">
        <v>238</v>
      </c>
      <c r="D222" t="s">
        <v>28</v>
      </c>
      <c r="E222">
        <v>5419</v>
      </c>
      <c r="F222" t="s">
        <v>24</v>
      </c>
      <c r="G222">
        <v>83</v>
      </c>
      <c r="H222" t="s">
        <v>78</v>
      </c>
      <c r="I222">
        <v>2008</v>
      </c>
      <c r="J222">
        <v>2008</v>
      </c>
      <c r="K222" t="s">
        <v>25</v>
      </c>
      <c r="L222">
        <v>17340</v>
      </c>
      <c r="M222" t="s">
        <v>26</v>
      </c>
      <c r="N222" t="s">
        <v>27</v>
      </c>
    </row>
    <row r="223" spans="1:18" x14ac:dyDescent="0.35">
      <c r="A223" t="s">
        <v>14</v>
      </c>
      <c r="B223" t="s">
        <v>15</v>
      </c>
      <c r="C223">
        <v>238</v>
      </c>
      <c r="D223" t="s">
        <v>28</v>
      </c>
      <c r="E223">
        <v>5419</v>
      </c>
      <c r="F223" t="s">
        <v>24</v>
      </c>
      <c r="G223">
        <v>15</v>
      </c>
      <c r="H223" t="s">
        <v>79</v>
      </c>
      <c r="I223">
        <v>2008</v>
      </c>
      <c r="J223">
        <v>2008</v>
      </c>
      <c r="K223" t="s">
        <v>25</v>
      </c>
      <c r="L223">
        <v>16245</v>
      </c>
      <c r="M223" t="s">
        <v>26</v>
      </c>
      <c r="N223" t="s">
        <v>27</v>
      </c>
    </row>
    <row r="224" spans="1:18" x14ac:dyDescent="0.35">
      <c r="A224" t="s">
        <v>14</v>
      </c>
      <c r="B224" t="s">
        <v>15</v>
      </c>
      <c r="C224">
        <v>238</v>
      </c>
      <c r="D224" t="s">
        <v>28</v>
      </c>
      <c r="E224">
        <v>5312</v>
      </c>
      <c r="F224" t="s">
        <v>17</v>
      </c>
      <c r="G224">
        <v>44</v>
      </c>
      <c r="H224" t="s">
        <v>74</v>
      </c>
      <c r="I224">
        <v>2009</v>
      </c>
      <c r="J224">
        <v>2009</v>
      </c>
      <c r="K224" t="s">
        <v>19</v>
      </c>
      <c r="L224">
        <v>1129112</v>
      </c>
      <c r="N224" t="s">
        <v>20</v>
      </c>
      <c r="P224" t="str">
        <f>D224</f>
        <v>Ethiopia</v>
      </c>
      <c r="Q224">
        <f>I224</f>
        <v>2009</v>
      </c>
      <c r="R224">
        <f>SUM(L232:L239)*10000/SUM(L224:L231)</f>
        <v>16824.638384997157</v>
      </c>
    </row>
    <row r="225" spans="1:14" x14ac:dyDescent="0.35">
      <c r="A225" t="s">
        <v>14</v>
      </c>
      <c r="B225" t="s">
        <v>15</v>
      </c>
      <c r="C225">
        <v>238</v>
      </c>
      <c r="D225" t="s">
        <v>28</v>
      </c>
      <c r="E225">
        <v>5312</v>
      </c>
      <c r="F225" t="s">
        <v>17</v>
      </c>
      <c r="G225">
        <v>108</v>
      </c>
      <c r="H225" t="s">
        <v>80</v>
      </c>
      <c r="I225">
        <v>2009</v>
      </c>
      <c r="J225">
        <v>2009</v>
      </c>
      <c r="K225" t="s">
        <v>19</v>
      </c>
      <c r="L225">
        <v>2588661</v>
      </c>
      <c r="N225" t="s">
        <v>20</v>
      </c>
    </row>
    <row r="226" spans="1:14" x14ac:dyDescent="0.35">
      <c r="A226" t="s">
        <v>14</v>
      </c>
      <c r="B226" t="s">
        <v>15</v>
      </c>
      <c r="C226">
        <v>238</v>
      </c>
      <c r="D226" t="s">
        <v>28</v>
      </c>
      <c r="E226">
        <v>5312</v>
      </c>
      <c r="F226" t="s">
        <v>17</v>
      </c>
      <c r="G226">
        <v>56</v>
      </c>
      <c r="H226" t="s">
        <v>75</v>
      </c>
      <c r="I226">
        <v>2009</v>
      </c>
      <c r="J226">
        <v>2009</v>
      </c>
      <c r="K226" t="s">
        <v>19</v>
      </c>
      <c r="L226">
        <v>1772253</v>
      </c>
      <c r="N226" t="s">
        <v>20</v>
      </c>
    </row>
    <row r="227" spans="1:14" x14ac:dyDescent="0.35">
      <c r="A227" t="s">
        <v>14</v>
      </c>
      <c r="B227" t="s">
        <v>15</v>
      </c>
      <c r="C227">
        <v>238</v>
      </c>
      <c r="D227" t="s">
        <v>28</v>
      </c>
      <c r="E227">
        <v>5312</v>
      </c>
      <c r="F227" t="s">
        <v>17</v>
      </c>
      <c r="G227">
        <v>79</v>
      </c>
      <c r="H227" t="s">
        <v>76</v>
      </c>
      <c r="I227">
        <v>2009</v>
      </c>
      <c r="J227">
        <v>2009</v>
      </c>
      <c r="K227" t="s">
        <v>19</v>
      </c>
      <c r="L227">
        <v>368999</v>
      </c>
      <c r="N227" t="s">
        <v>20</v>
      </c>
    </row>
    <row r="228" spans="1:14" x14ac:dyDescent="0.35">
      <c r="A228" t="s">
        <v>14</v>
      </c>
      <c r="B228" t="s">
        <v>15</v>
      </c>
      <c r="C228">
        <v>238</v>
      </c>
      <c r="D228" t="s">
        <v>28</v>
      </c>
      <c r="E228">
        <v>5312</v>
      </c>
      <c r="F228" t="s">
        <v>17</v>
      </c>
      <c r="G228">
        <v>75</v>
      </c>
      <c r="H228" t="s">
        <v>81</v>
      </c>
      <c r="I228">
        <v>2009</v>
      </c>
      <c r="J228">
        <v>2009</v>
      </c>
      <c r="K228" t="s">
        <v>19</v>
      </c>
      <c r="L228">
        <v>24018</v>
      </c>
      <c r="N228" t="s">
        <v>20</v>
      </c>
    </row>
    <row r="229" spans="1:14" x14ac:dyDescent="0.35">
      <c r="A229" t="s">
        <v>14</v>
      </c>
      <c r="B229" t="s">
        <v>15</v>
      </c>
      <c r="C229">
        <v>238</v>
      </c>
      <c r="D229" t="s">
        <v>28</v>
      </c>
      <c r="E229">
        <v>5312</v>
      </c>
      <c r="F229" t="s">
        <v>17</v>
      </c>
      <c r="G229">
        <v>27</v>
      </c>
      <c r="H229" t="s">
        <v>77</v>
      </c>
      <c r="I229">
        <v>2009</v>
      </c>
      <c r="J229">
        <v>2009</v>
      </c>
      <c r="K229" t="s">
        <v>19</v>
      </c>
      <c r="L229">
        <v>47739</v>
      </c>
      <c r="N229" t="s">
        <v>20</v>
      </c>
    </row>
    <row r="230" spans="1:14" x14ac:dyDescent="0.35">
      <c r="A230" t="s">
        <v>14</v>
      </c>
      <c r="B230" t="s">
        <v>15</v>
      </c>
      <c r="C230">
        <v>238</v>
      </c>
      <c r="D230" t="s">
        <v>28</v>
      </c>
      <c r="E230">
        <v>5312</v>
      </c>
      <c r="F230" t="s">
        <v>17</v>
      </c>
      <c r="G230">
        <v>83</v>
      </c>
      <c r="H230" t="s">
        <v>78</v>
      </c>
      <c r="I230">
        <v>2009</v>
      </c>
      <c r="J230">
        <v>2009</v>
      </c>
      <c r="K230" t="s">
        <v>19</v>
      </c>
      <c r="L230">
        <v>1618677</v>
      </c>
      <c r="N230" t="s">
        <v>20</v>
      </c>
    </row>
    <row r="231" spans="1:14" x14ac:dyDescent="0.35">
      <c r="A231" t="s">
        <v>14</v>
      </c>
      <c r="B231" t="s">
        <v>15</v>
      </c>
      <c r="C231">
        <v>238</v>
      </c>
      <c r="D231" t="s">
        <v>28</v>
      </c>
      <c r="E231">
        <v>5312</v>
      </c>
      <c r="F231" t="s">
        <v>17</v>
      </c>
      <c r="G231">
        <v>15</v>
      </c>
      <c r="H231" t="s">
        <v>79</v>
      </c>
      <c r="I231">
        <v>2009</v>
      </c>
      <c r="J231">
        <v>2009</v>
      </c>
      <c r="K231" t="s">
        <v>19</v>
      </c>
      <c r="L231">
        <v>1683565</v>
      </c>
      <c r="N231" t="s">
        <v>20</v>
      </c>
    </row>
    <row r="232" spans="1:14" x14ac:dyDescent="0.35">
      <c r="A232" t="s">
        <v>14</v>
      </c>
      <c r="B232" t="s">
        <v>15</v>
      </c>
      <c r="C232">
        <v>238</v>
      </c>
      <c r="D232" t="s">
        <v>28</v>
      </c>
      <c r="E232">
        <v>5510</v>
      </c>
      <c r="F232" t="s">
        <v>22</v>
      </c>
      <c r="G232">
        <v>44</v>
      </c>
      <c r="H232" t="s">
        <v>74</v>
      </c>
      <c r="I232">
        <v>2009</v>
      </c>
      <c r="J232">
        <v>2009</v>
      </c>
      <c r="K232" t="s">
        <v>23</v>
      </c>
      <c r="L232">
        <v>1750444</v>
      </c>
      <c r="N232" t="s">
        <v>20</v>
      </c>
    </row>
    <row r="233" spans="1:14" x14ac:dyDescent="0.35">
      <c r="A233" t="s">
        <v>14</v>
      </c>
      <c r="B233" t="s">
        <v>15</v>
      </c>
      <c r="C233">
        <v>238</v>
      </c>
      <c r="D233" t="s">
        <v>28</v>
      </c>
      <c r="E233">
        <v>5510</v>
      </c>
      <c r="F233" t="s">
        <v>22</v>
      </c>
      <c r="G233">
        <v>108</v>
      </c>
      <c r="H233" t="s">
        <v>80</v>
      </c>
      <c r="I233">
        <v>2009</v>
      </c>
      <c r="J233">
        <v>2009</v>
      </c>
      <c r="K233" t="s">
        <v>23</v>
      </c>
      <c r="L233">
        <v>3179374</v>
      </c>
      <c r="N233" t="s">
        <v>20</v>
      </c>
    </row>
    <row r="234" spans="1:14" x14ac:dyDescent="0.35">
      <c r="A234" t="s">
        <v>14</v>
      </c>
      <c r="B234" t="s">
        <v>15</v>
      </c>
      <c r="C234">
        <v>238</v>
      </c>
      <c r="D234" t="s">
        <v>28</v>
      </c>
      <c r="E234">
        <v>5510</v>
      </c>
      <c r="F234" t="s">
        <v>22</v>
      </c>
      <c r="G234">
        <v>56</v>
      </c>
      <c r="H234" t="s">
        <v>75</v>
      </c>
      <c r="I234">
        <v>2009</v>
      </c>
      <c r="J234">
        <v>2009</v>
      </c>
      <c r="K234" t="s">
        <v>23</v>
      </c>
      <c r="L234">
        <v>3897163</v>
      </c>
      <c r="N234" t="s">
        <v>20</v>
      </c>
    </row>
    <row r="235" spans="1:14" x14ac:dyDescent="0.35">
      <c r="A235" t="s">
        <v>14</v>
      </c>
      <c r="B235" t="s">
        <v>15</v>
      </c>
      <c r="C235">
        <v>238</v>
      </c>
      <c r="D235" t="s">
        <v>28</v>
      </c>
      <c r="E235">
        <v>5510</v>
      </c>
      <c r="F235" t="s">
        <v>22</v>
      </c>
      <c r="G235">
        <v>79</v>
      </c>
      <c r="H235" t="s">
        <v>76</v>
      </c>
      <c r="I235">
        <v>2009</v>
      </c>
      <c r="J235">
        <v>2009</v>
      </c>
      <c r="K235" t="s">
        <v>23</v>
      </c>
      <c r="L235">
        <v>524191</v>
      </c>
      <c r="N235" t="s">
        <v>20</v>
      </c>
    </row>
    <row r="236" spans="1:14" x14ac:dyDescent="0.35">
      <c r="A236" t="s">
        <v>14</v>
      </c>
      <c r="B236" t="s">
        <v>15</v>
      </c>
      <c r="C236">
        <v>238</v>
      </c>
      <c r="D236" t="s">
        <v>28</v>
      </c>
      <c r="E236">
        <v>5510</v>
      </c>
      <c r="F236" t="s">
        <v>22</v>
      </c>
      <c r="G236">
        <v>75</v>
      </c>
      <c r="H236" t="s">
        <v>81</v>
      </c>
      <c r="I236">
        <v>2009</v>
      </c>
      <c r="J236">
        <v>2009</v>
      </c>
      <c r="K236" t="s">
        <v>23</v>
      </c>
      <c r="L236">
        <v>33019</v>
      </c>
      <c r="N236" t="s">
        <v>20</v>
      </c>
    </row>
    <row r="237" spans="1:14" x14ac:dyDescent="0.35">
      <c r="A237" t="s">
        <v>14</v>
      </c>
      <c r="B237" t="s">
        <v>15</v>
      </c>
      <c r="C237">
        <v>238</v>
      </c>
      <c r="D237" t="s">
        <v>28</v>
      </c>
      <c r="E237">
        <v>5510</v>
      </c>
      <c r="F237" t="s">
        <v>22</v>
      </c>
      <c r="G237">
        <v>27</v>
      </c>
      <c r="H237" t="s">
        <v>77</v>
      </c>
      <c r="I237">
        <v>2009</v>
      </c>
      <c r="J237">
        <v>2009</v>
      </c>
      <c r="K237" t="s">
        <v>23</v>
      </c>
      <c r="L237">
        <v>103128</v>
      </c>
      <c r="N237" t="s">
        <v>20</v>
      </c>
    </row>
    <row r="238" spans="1:14" x14ac:dyDescent="0.35">
      <c r="A238" t="s">
        <v>14</v>
      </c>
      <c r="B238" t="s">
        <v>15</v>
      </c>
      <c r="C238">
        <v>238</v>
      </c>
      <c r="D238" t="s">
        <v>28</v>
      </c>
      <c r="E238">
        <v>5510</v>
      </c>
      <c r="F238" t="s">
        <v>22</v>
      </c>
      <c r="G238">
        <v>83</v>
      </c>
      <c r="H238" t="s">
        <v>78</v>
      </c>
      <c r="I238">
        <v>2009</v>
      </c>
      <c r="J238">
        <v>2009</v>
      </c>
      <c r="K238" t="s">
        <v>23</v>
      </c>
      <c r="L238">
        <v>2971266</v>
      </c>
      <c r="N238" t="s">
        <v>20</v>
      </c>
    </row>
    <row r="239" spans="1:14" x14ac:dyDescent="0.35">
      <c r="A239" t="s">
        <v>14</v>
      </c>
      <c r="B239" t="s">
        <v>15</v>
      </c>
      <c r="C239">
        <v>238</v>
      </c>
      <c r="D239" t="s">
        <v>28</v>
      </c>
      <c r="E239">
        <v>5510</v>
      </c>
      <c r="F239" t="s">
        <v>22</v>
      </c>
      <c r="G239">
        <v>15</v>
      </c>
      <c r="H239" t="s">
        <v>79</v>
      </c>
      <c r="I239">
        <v>2009</v>
      </c>
      <c r="J239">
        <v>2009</v>
      </c>
      <c r="K239" t="s">
        <v>23</v>
      </c>
      <c r="L239">
        <v>3075644</v>
      </c>
      <c r="N239" t="s">
        <v>20</v>
      </c>
    </row>
    <row r="240" spans="1:14" x14ac:dyDescent="0.35">
      <c r="A240" t="s">
        <v>14</v>
      </c>
      <c r="B240" t="s">
        <v>15</v>
      </c>
      <c r="C240">
        <v>238</v>
      </c>
      <c r="D240" t="s">
        <v>28</v>
      </c>
      <c r="E240">
        <v>5419</v>
      </c>
      <c r="F240" t="s">
        <v>24</v>
      </c>
      <c r="G240">
        <v>44</v>
      </c>
      <c r="H240" t="s">
        <v>74</v>
      </c>
      <c r="I240">
        <v>2009</v>
      </c>
      <c r="J240">
        <v>2009</v>
      </c>
      <c r="K240" t="s">
        <v>25</v>
      </c>
      <c r="L240">
        <v>15503</v>
      </c>
      <c r="M240" t="s">
        <v>26</v>
      </c>
      <c r="N240" t="s">
        <v>27</v>
      </c>
    </row>
    <row r="241" spans="1:18" x14ac:dyDescent="0.35">
      <c r="A241" t="s">
        <v>14</v>
      </c>
      <c r="B241" t="s">
        <v>15</v>
      </c>
      <c r="C241">
        <v>238</v>
      </c>
      <c r="D241" t="s">
        <v>28</v>
      </c>
      <c r="E241">
        <v>5419</v>
      </c>
      <c r="F241" t="s">
        <v>24</v>
      </c>
      <c r="G241">
        <v>108</v>
      </c>
      <c r="H241" t="s">
        <v>80</v>
      </c>
      <c r="I241">
        <v>2009</v>
      </c>
      <c r="J241">
        <v>2009</v>
      </c>
      <c r="K241" t="s">
        <v>25</v>
      </c>
      <c r="L241">
        <v>12282</v>
      </c>
      <c r="M241" t="s">
        <v>26</v>
      </c>
      <c r="N241" t="s">
        <v>27</v>
      </c>
    </row>
    <row r="242" spans="1:18" x14ac:dyDescent="0.35">
      <c r="A242" t="s">
        <v>14</v>
      </c>
      <c r="B242" t="s">
        <v>15</v>
      </c>
      <c r="C242">
        <v>238</v>
      </c>
      <c r="D242" t="s">
        <v>28</v>
      </c>
      <c r="E242">
        <v>5419</v>
      </c>
      <c r="F242" t="s">
        <v>24</v>
      </c>
      <c r="G242">
        <v>56</v>
      </c>
      <c r="H242" t="s">
        <v>75</v>
      </c>
      <c r="I242">
        <v>2009</v>
      </c>
      <c r="J242">
        <v>2009</v>
      </c>
      <c r="K242" t="s">
        <v>25</v>
      </c>
      <c r="L242">
        <v>21990</v>
      </c>
      <c r="M242" t="s">
        <v>26</v>
      </c>
      <c r="N242" t="s">
        <v>27</v>
      </c>
    </row>
    <row r="243" spans="1:18" x14ac:dyDescent="0.35">
      <c r="A243" t="s">
        <v>14</v>
      </c>
      <c r="B243" t="s">
        <v>15</v>
      </c>
      <c r="C243">
        <v>238</v>
      </c>
      <c r="D243" t="s">
        <v>28</v>
      </c>
      <c r="E243">
        <v>5419</v>
      </c>
      <c r="F243" t="s">
        <v>24</v>
      </c>
      <c r="G243">
        <v>79</v>
      </c>
      <c r="H243" t="s">
        <v>76</v>
      </c>
      <c r="I243">
        <v>2009</v>
      </c>
      <c r="J243">
        <v>2009</v>
      </c>
      <c r="K243" t="s">
        <v>25</v>
      </c>
      <c r="L243">
        <v>14206</v>
      </c>
      <c r="M243" t="s">
        <v>26</v>
      </c>
      <c r="N243" t="s">
        <v>27</v>
      </c>
    </row>
    <row r="244" spans="1:18" x14ac:dyDescent="0.35">
      <c r="A244" t="s">
        <v>14</v>
      </c>
      <c r="B244" t="s">
        <v>15</v>
      </c>
      <c r="C244">
        <v>238</v>
      </c>
      <c r="D244" t="s">
        <v>28</v>
      </c>
      <c r="E244">
        <v>5419</v>
      </c>
      <c r="F244" t="s">
        <v>24</v>
      </c>
      <c r="G244">
        <v>75</v>
      </c>
      <c r="H244" t="s">
        <v>81</v>
      </c>
      <c r="I244">
        <v>2009</v>
      </c>
      <c r="J244">
        <v>2009</v>
      </c>
      <c r="K244" t="s">
        <v>25</v>
      </c>
      <c r="L244">
        <v>13748</v>
      </c>
      <c r="M244" t="s">
        <v>26</v>
      </c>
      <c r="N244" t="s">
        <v>27</v>
      </c>
    </row>
    <row r="245" spans="1:18" x14ac:dyDescent="0.35">
      <c r="A245" t="s">
        <v>14</v>
      </c>
      <c r="B245" t="s">
        <v>15</v>
      </c>
      <c r="C245">
        <v>238</v>
      </c>
      <c r="D245" t="s">
        <v>28</v>
      </c>
      <c r="E245">
        <v>5419</v>
      </c>
      <c r="F245" t="s">
        <v>24</v>
      </c>
      <c r="G245">
        <v>27</v>
      </c>
      <c r="H245" t="s">
        <v>77</v>
      </c>
      <c r="I245">
        <v>2009</v>
      </c>
      <c r="J245">
        <v>2009</v>
      </c>
      <c r="K245" t="s">
        <v>25</v>
      </c>
      <c r="L245">
        <v>21602</v>
      </c>
      <c r="M245" t="s">
        <v>26</v>
      </c>
      <c r="N245" t="s">
        <v>27</v>
      </c>
    </row>
    <row r="246" spans="1:18" x14ac:dyDescent="0.35">
      <c r="A246" t="s">
        <v>14</v>
      </c>
      <c r="B246" t="s">
        <v>15</v>
      </c>
      <c r="C246">
        <v>238</v>
      </c>
      <c r="D246" t="s">
        <v>28</v>
      </c>
      <c r="E246">
        <v>5419</v>
      </c>
      <c r="F246" t="s">
        <v>24</v>
      </c>
      <c r="G246">
        <v>83</v>
      </c>
      <c r="H246" t="s">
        <v>78</v>
      </c>
      <c r="I246">
        <v>2009</v>
      </c>
      <c r="J246">
        <v>2009</v>
      </c>
      <c r="K246" t="s">
        <v>25</v>
      </c>
      <c r="L246">
        <v>18356</v>
      </c>
      <c r="M246" t="s">
        <v>26</v>
      </c>
      <c r="N246" t="s">
        <v>27</v>
      </c>
    </row>
    <row r="247" spans="1:18" x14ac:dyDescent="0.35">
      <c r="A247" t="s">
        <v>14</v>
      </c>
      <c r="B247" t="s">
        <v>15</v>
      </c>
      <c r="C247">
        <v>238</v>
      </c>
      <c r="D247" t="s">
        <v>28</v>
      </c>
      <c r="E247">
        <v>5419</v>
      </c>
      <c r="F247" t="s">
        <v>24</v>
      </c>
      <c r="G247">
        <v>15</v>
      </c>
      <c r="H247" t="s">
        <v>79</v>
      </c>
      <c r="I247">
        <v>2009</v>
      </c>
      <c r="J247">
        <v>2009</v>
      </c>
      <c r="K247" t="s">
        <v>25</v>
      </c>
      <c r="L247">
        <v>18269</v>
      </c>
      <c r="M247" t="s">
        <v>26</v>
      </c>
      <c r="N247" t="s">
        <v>27</v>
      </c>
    </row>
    <row r="248" spans="1:18" x14ac:dyDescent="0.35">
      <c r="A248" t="s">
        <v>14</v>
      </c>
      <c r="B248" t="s">
        <v>15</v>
      </c>
      <c r="C248">
        <v>238</v>
      </c>
      <c r="D248" t="s">
        <v>28</v>
      </c>
      <c r="E248">
        <v>5312</v>
      </c>
      <c r="F248" t="s">
        <v>17</v>
      </c>
      <c r="G248">
        <v>44</v>
      </c>
      <c r="H248" t="s">
        <v>74</v>
      </c>
      <c r="I248">
        <v>2010</v>
      </c>
      <c r="J248">
        <v>2010</v>
      </c>
      <c r="K248" t="s">
        <v>19</v>
      </c>
      <c r="L248">
        <v>1046555</v>
      </c>
      <c r="N248" t="s">
        <v>20</v>
      </c>
      <c r="P248" t="str">
        <f>D248</f>
        <v>Ethiopia</v>
      </c>
      <c r="Q248">
        <f>I248</f>
        <v>2010</v>
      </c>
      <c r="R248">
        <f>SUM(L256:L263)*10000/SUM(L248:L255)</f>
        <v>18328.025513856846</v>
      </c>
    </row>
    <row r="249" spans="1:18" x14ac:dyDescent="0.35">
      <c r="A249" t="s">
        <v>14</v>
      </c>
      <c r="B249" t="s">
        <v>15</v>
      </c>
      <c r="C249">
        <v>238</v>
      </c>
      <c r="D249" t="s">
        <v>28</v>
      </c>
      <c r="E249">
        <v>5312</v>
      </c>
      <c r="F249" t="s">
        <v>17</v>
      </c>
      <c r="G249">
        <v>108</v>
      </c>
      <c r="H249" t="s">
        <v>80</v>
      </c>
      <c r="I249">
        <v>2010</v>
      </c>
      <c r="J249">
        <v>2010</v>
      </c>
      <c r="K249" t="s">
        <v>19</v>
      </c>
      <c r="L249">
        <v>2761190</v>
      </c>
      <c r="N249" t="s">
        <v>20</v>
      </c>
    </row>
    <row r="250" spans="1:18" x14ac:dyDescent="0.35">
      <c r="A250" t="s">
        <v>14</v>
      </c>
      <c r="B250" t="s">
        <v>15</v>
      </c>
      <c r="C250">
        <v>238</v>
      </c>
      <c r="D250" t="s">
        <v>28</v>
      </c>
      <c r="E250">
        <v>5312</v>
      </c>
      <c r="F250" t="s">
        <v>17</v>
      </c>
      <c r="G250">
        <v>56</v>
      </c>
      <c r="H250" t="s">
        <v>75</v>
      </c>
      <c r="I250">
        <v>2010</v>
      </c>
      <c r="J250">
        <v>2010</v>
      </c>
      <c r="K250" t="s">
        <v>19</v>
      </c>
      <c r="L250">
        <v>1963180</v>
      </c>
      <c r="N250" t="s">
        <v>20</v>
      </c>
    </row>
    <row r="251" spans="1:18" x14ac:dyDescent="0.35">
      <c r="A251" t="s">
        <v>14</v>
      </c>
      <c r="B251" t="s">
        <v>15</v>
      </c>
      <c r="C251">
        <v>238</v>
      </c>
      <c r="D251" t="s">
        <v>28</v>
      </c>
      <c r="E251">
        <v>5312</v>
      </c>
      <c r="F251" t="s">
        <v>17</v>
      </c>
      <c r="G251">
        <v>79</v>
      </c>
      <c r="H251" t="s">
        <v>76</v>
      </c>
      <c r="I251">
        <v>2010</v>
      </c>
      <c r="J251">
        <v>2010</v>
      </c>
      <c r="K251" t="s">
        <v>19</v>
      </c>
      <c r="L251">
        <v>408110</v>
      </c>
      <c r="N251" t="s">
        <v>20</v>
      </c>
    </row>
    <row r="252" spans="1:18" x14ac:dyDescent="0.35">
      <c r="A252" t="s">
        <v>14</v>
      </c>
      <c r="B252" t="s">
        <v>15</v>
      </c>
      <c r="C252">
        <v>238</v>
      </c>
      <c r="D252" t="s">
        <v>28</v>
      </c>
      <c r="E252">
        <v>5312</v>
      </c>
      <c r="F252" t="s">
        <v>17</v>
      </c>
      <c r="G252">
        <v>75</v>
      </c>
      <c r="H252" t="s">
        <v>81</v>
      </c>
      <c r="I252">
        <v>2010</v>
      </c>
      <c r="J252">
        <v>2010</v>
      </c>
      <c r="K252" t="s">
        <v>19</v>
      </c>
      <c r="L252">
        <v>30859</v>
      </c>
      <c r="N252" t="s">
        <v>20</v>
      </c>
    </row>
    <row r="253" spans="1:18" x14ac:dyDescent="0.35">
      <c r="A253" t="s">
        <v>14</v>
      </c>
      <c r="B253" t="s">
        <v>15</v>
      </c>
      <c r="C253">
        <v>238</v>
      </c>
      <c r="D253" t="s">
        <v>28</v>
      </c>
      <c r="E253">
        <v>5312</v>
      </c>
      <c r="F253" t="s">
        <v>17</v>
      </c>
      <c r="G253">
        <v>27</v>
      </c>
      <c r="H253" t="s">
        <v>77</v>
      </c>
      <c r="I253">
        <v>2010</v>
      </c>
      <c r="J253">
        <v>2010</v>
      </c>
      <c r="K253" t="s">
        <v>19</v>
      </c>
      <c r="L253">
        <v>29866</v>
      </c>
      <c r="N253" t="s">
        <v>20</v>
      </c>
    </row>
    <row r="254" spans="1:18" x14ac:dyDescent="0.35">
      <c r="A254" t="s">
        <v>14</v>
      </c>
      <c r="B254" t="s">
        <v>15</v>
      </c>
      <c r="C254">
        <v>238</v>
      </c>
      <c r="D254" t="s">
        <v>28</v>
      </c>
      <c r="E254">
        <v>5312</v>
      </c>
      <c r="F254" t="s">
        <v>17</v>
      </c>
      <c r="G254">
        <v>83</v>
      </c>
      <c r="H254" t="s">
        <v>78</v>
      </c>
      <c r="I254">
        <v>2010</v>
      </c>
      <c r="J254">
        <v>2010</v>
      </c>
      <c r="K254" t="s">
        <v>19</v>
      </c>
      <c r="L254">
        <v>1897734</v>
      </c>
      <c r="N254" t="s">
        <v>20</v>
      </c>
    </row>
    <row r="255" spans="1:18" x14ac:dyDescent="0.35">
      <c r="A255" t="s">
        <v>14</v>
      </c>
      <c r="B255" t="s">
        <v>15</v>
      </c>
      <c r="C255">
        <v>238</v>
      </c>
      <c r="D255" t="s">
        <v>28</v>
      </c>
      <c r="E255">
        <v>5312</v>
      </c>
      <c r="F255" t="s">
        <v>17</v>
      </c>
      <c r="G255">
        <v>15</v>
      </c>
      <c r="H255" t="s">
        <v>79</v>
      </c>
      <c r="I255">
        <v>2010</v>
      </c>
      <c r="J255">
        <v>2010</v>
      </c>
      <c r="K255" t="s">
        <v>19</v>
      </c>
      <c r="L255">
        <v>1553240</v>
      </c>
      <c r="N255" t="s">
        <v>20</v>
      </c>
    </row>
    <row r="256" spans="1:18" x14ac:dyDescent="0.35">
      <c r="A256" t="s">
        <v>14</v>
      </c>
      <c r="B256" t="s">
        <v>15</v>
      </c>
      <c r="C256">
        <v>238</v>
      </c>
      <c r="D256" t="s">
        <v>28</v>
      </c>
      <c r="E256">
        <v>5510</v>
      </c>
      <c r="F256" t="s">
        <v>22</v>
      </c>
      <c r="G256">
        <v>44</v>
      </c>
      <c r="H256" t="s">
        <v>74</v>
      </c>
      <c r="I256">
        <v>2010</v>
      </c>
      <c r="J256">
        <v>2010</v>
      </c>
      <c r="K256" t="s">
        <v>23</v>
      </c>
      <c r="L256">
        <v>1703347</v>
      </c>
      <c r="N256" t="s">
        <v>20</v>
      </c>
    </row>
    <row r="257" spans="1:18" x14ac:dyDescent="0.35">
      <c r="A257" t="s">
        <v>14</v>
      </c>
      <c r="B257" t="s">
        <v>15</v>
      </c>
      <c r="C257">
        <v>238</v>
      </c>
      <c r="D257" t="s">
        <v>28</v>
      </c>
      <c r="E257">
        <v>5510</v>
      </c>
      <c r="F257" t="s">
        <v>22</v>
      </c>
      <c r="G257">
        <v>108</v>
      </c>
      <c r="H257" t="s">
        <v>80</v>
      </c>
      <c r="I257">
        <v>2010</v>
      </c>
      <c r="J257">
        <v>2010</v>
      </c>
      <c r="K257" t="s">
        <v>23</v>
      </c>
      <c r="L257">
        <v>3483348</v>
      </c>
      <c r="N257" t="s">
        <v>20</v>
      </c>
    </row>
    <row r="258" spans="1:18" x14ac:dyDescent="0.35">
      <c r="A258" t="s">
        <v>14</v>
      </c>
      <c r="B258" t="s">
        <v>15</v>
      </c>
      <c r="C258">
        <v>238</v>
      </c>
      <c r="D258" t="s">
        <v>28</v>
      </c>
      <c r="E258">
        <v>5510</v>
      </c>
      <c r="F258" t="s">
        <v>22</v>
      </c>
      <c r="G258">
        <v>56</v>
      </c>
      <c r="H258" t="s">
        <v>75</v>
      </c>
      <c r="I258">
        <v>2010</v>
      </c>
      <c r="J258">
        <v>2010</v>
      </c>
      <c r="K258" t="s">
        <v>23</v>
      </c>
      <c r="L258">
        <v>4986125</v>
      </c>
      <c r="N258" t="s">
        <v>20</v>
      </c>
    </row>
    <row r="259" spans="1:18" x14ac:dyDescent="0.35">
      <c r="A259" t="s">
        <v>14</v>
      </c>
      <c r="B259" t="s">
        <v>15</v>
      </c>
      <c r="C259">
        <v>238</v>
      </c>
      <c r="D259" t="s">
        <v>28</v>
      </c>
      <c r="E259">
        <v>5510</v>
      </c>
      <c r="F259" t="s">
        <v>22</v>
      </c>
      <c r="G259">
        <v>79</v>
      </c>
      <c r="H259" t="s">
        <v>76</v>
      </c>
      <c r="I259">
        <v>2010</v>
      </c>
      <c r="J259">
        <v>2010</v>
      </c>
      <c r="K259" t="s">
        <v>23</v>
      </c>
      <c r="L259">
        <v>634826</v>
      </c>
      <c r="N259" t="s">
        <v>20</v>
      </c>
    </row>
    <row r="260" spans="1:18" x14ac:dyDescent="0.35">
      <c r="A260" t="s">
        <v>14</v>
      </c>
      <c r="B260" t="s">
        <v>15</v>
      </c>
      <c r="C260">
        <v>238</v>
      </c>
      <c r="D260" t="s">
        <v>28</v>
      </c>
      <c r="E260">
        <v>5510</v>
      </c>
      <c r="F260" t="s">
        <v>22</v>
      </c>
      <c r="G260">
        <v>75</v>
      </c>
      <c r="H260" t="s">
        <v>81</v>
      </c>
      <c r="I260">
        <v>2010</v>
      </c>
      <c r="J260">
        <v>2010</v>
      </c>
      <c r="K260" t="s">
        <v>23</v>
      </c>
      <c r="L260">
        <v>47565</v>
      </c>
      <c r="N260" t="s">
        <v>20</v>
      </c>
    </row>
    <row r="261" spans="1:18" x14ac:dyDescent="0.35">
      <c r="A261" t="s">
        <v>14</v>
      </c>
      <c r="B261" t="s">
        <v>15</v>
      </c>
      <c r="C261">
        <v>238</v>
      </c>
      <c r="D261" t="s">
        <v>28</v>
      </c>
      <c r="E261">
        <v>5510</v>
      </c>
      <c r="F261" t="s">
        <v>22</v>
      </c>
      <c r="G261">
        <v>27</v>
      </c>
      <c r="H261" t="s">
        <v>77</v>
      </c>
      <c r="I261">
        <v>2010</v>
      </c>
      <c r="J261">
        <v>2010</v>
      </c>
      <c r="K261" t="s">
        <v>23</v>
      </c>
      <c r="L261">
        <v>90412</v>
      </c>
      <c r="N261" t="s">
        <v>20</v>
      </c>
    </row>
    <row r="262" spans="1:18" x14ac:dyDescent="0.35">
      <c r="A262" t="s">
        <v>14</v>
      </c>
      <c r="B262" t="s">
        <v>15</v>
      </c>
      <c r="C262">
        <v>238</v>
      </c>
      <c r="D262" t="s">
        <v>28</v>
      </c>
      <c r="E262">
        <v>5510</v>
      </c>
      <c r="F262" t="s">
        <v>22</v>
      </c>
      <c r="G262">
        <v>83</v>
      </c>
      <c r="H262" t="s">
        <v>78</v>
      </c>
      <c r="I262">
        <v>2010</v>
      </c>
      <c r="J262">
        <v>2010</v>
      </c>
      <c r="K262" t="s">
        <v>23</v>
      </c>
      <c r="L262">
        <v>3959897</v>
      </c>
      <c r="N262" t="s">
        <v>20</v>
      </c>
    </row>
    <row r="263" spans="1:18" x14ac:dyDescent="0.35">
      <c r="A263" t="s">
        <v>14</v>
      </c>
      <c r="B263" t="s">
        <v>15</v>
      </c>
      <c r="C263">
        <v>238</v>
      </c>
      <c r="D263" t="s">
        <v>28</v>
      </c>
      <c r="E263">
        <v>5510</v>
      </c>
      <c r="F263" t="s">
        <v>22</v>
      </c>
      <c r="G263">
        <v>15</v>
      </c>
      <c r="H263" t="s">
        <v>79</v>
      </c>
      <c r="I263">
        <v>2010</v>
      </c>
      <c r="J263">
        <v>2010</v>
      </c>
      <c r="K263" t="s">
        <v>23</v>
      </c>
      <c r="L263">
        <v>2855682</v>
      </c>
      <c r="N263" t="s">
        <v>20</v>
      </c>
    </row>
    <row r="264" spans="1:18" x14ac:dyDescent="0.35">
      <c r="A264" t="s">
        <v>14</v>
      </c>
      <c r="B264" t="s">
        <v>15</v>
      </c>
      <c r="C264">
        <v>238</v>
      </c>
      <c r="D264" t="s">
        <v>28</v>
      </c>
      <c r="E264">
        <v>5419</v>
      </c>
      <c r="F264" t="s">
        <v>24</v>
      </c>
      <c r="G264">
        <v>44</v>
      </c>
      <c r="H264" t="s">
        <v>74</v>
      </c>
      <c r="I264">
        <v>2010</v>
      </c>
      <c r="J264">
        <v>2010</v>
      </c>
      <c r="K264" t="s">
        <v>25</v>
      </c>
      <c r="L264">
        <v>16276</v>
      </c>
      <c r="M264" t="s">
        <v>26</v>
      </c>
      <c r="N264" t="s">
        <v>27</v>
      </c>
    </row>
    <row r="265" spans="1:18" x14ac:dyDescent="0.35">
      <c r="A265" t="s">
        <v>14</v>
      </c>
      <c r="B265" t="s">
        <v>15</v>
      </c>
      <c r="C265">
        <v>238</v>
      </c>
      <c r="D265" t="s">
        <v>28</v>
      </c>
      <c r="E265">
        <v>5419</v>
      </c>
      <c r="F265" t="s">
        <v>24</v>
      </c>
      <c r="G265">
        <v>108</v>
      </c>
      <c r="H265" t="s">
        <v>80</v>
      </c>
      <c r="I265">
        <v>2010</v>
      </c>
      <c r="J265">
        <v>2010</v>
      </c>
      <c r="K265" t="s">
        <v>25</v>
      </c>
      <c r="L265">
        <v>12615</v>
      </c>
      <c r="M265" t="s">
        <v>26</v>
      </c>
      <c r="N265" t="s">
        <v>27</v>
      </c>
    </row>
    <row r="266" spans="1:18" x14ac:dyDescent="0.35">
      <c r="A266" t="s">
        <v>14</v>
      </c>
      <c r="B266" t="s">
        <v>15</v>
      </c>
      <c r="C266">
        <v>238</v>
      </c>
      <c r="D266" t="s">
        <v>28</v>
      </c>
      <c r="E266">
        <v>5419</v>
      </c>
      <c r="F266" t="s">
        <v>24</v>
      </c>
      <c r="G266">
        <v>56</v>
      </c>
      <c r="H266" t="s">
        <v>75</v>
      </c>
      <c r="I266">
        <v>2010</v>
      </c>
      <c r="J266">
        <v>2010</v>
      </c>
      <c r="K266" t="s">
        <v>25</v>
      </c>
      <c r="L266">
        <v>25398</v>
      </c>
      <c r="M266" t="s">
        <v>26</v>
      </c>
      <c r="N266" t="s">
        <v>27</v>
      </c>
    </row>
    <row r="267" spans="1:18" x14ac:dyDescent="0.35">
      <c r="A267" t="s">
        <v>14</v>
      </c>
      <c r="B267" t="s">
        <v>15</v>
      </c>
      <c r="C267">
        <v>238</v>
      </c>
      <c r="D267" t="s">
        <v>28</v>
      </c>
      <c r="E267">
        <v>5419</v>
      </c>
      <c r="F267" t="s">
        <v>24</v>
      </c>
      <c r="G267">
        <v>79</v>
      </c>
      <c r="H267" t="s">
        <v>76</v>
      </c>
      <c r="I267">
        <v>2010</v>
      </c>
      <c r="J267">
        <v>2010</v>
      </c>
      <c r="K267" t="s">
        <v>25</v>
      </c>
      <c r="L267">
        <v>15555</v>
      </c>
      <c r="M267" t="s">
        <v>26</v>
      </c>
      <c r="N267" t="s">
        <v>27</v>
      </c>
    </row>
    <row r="268" spans="1:18" x14ac:dyDescent="0.35">
      <c r="A268" t="s">
        <v>14</v>
      </c>
      <c r="B268" t="s">
        <v>15</v>
      </c>
      <c r="C268">
        <v>238</v>
      </c>
      <c r="D268" t="s">
        <v>28</v>
      </c>
      <c r="E268">
        <v>5419</v>
      </c>
      <c r="F268" t="s">
        <v>24</v>
      </c>
      <c r="G268">
        <v>75</v>
      </c>
      <c r="H268" t="s">
        <v>81</v>
      </c>
      <c r="I268">
        <v>2010</v>
      </c>
      <c r="J268">
        <v>2010</v>
      </c>
      <c r="K268" t="s">
        <v>25</v>
      </c>
      <c r="L268">
        <v>15414</v>
      </c>
      <c r="M268" t="s">
        <v>26</v>
      </c>
      <c r="N268" t="s">
        <v>27</v>
      </c>
    </row>
    <row r="269" spans="1:18" x14ac:dyDescent="0.35">
      <c r="A269" t="s">
        <v>14</v>
      </c>
      <c r="B269" t="s">
        <v>15</v>
      </c>
      <c r="C269">
        <v>238</v>
      </c>
      <c r="D269" t="s">
        <v>28</v>
      </c>
      <c r="E269">
        <v>5419</v>
      </c>
      <c r="F269" t="s">
        <v>24</v>
      </c>
      <c r="G269">
        <v>27</v>
      </c>
      <c r="H269" t="s">
        <v>77</v>
      </c>
      <c r="I269">
        <v>2010</v>
      </c>
      <c r="J269">
        <v>2010</v>
      </c>
      <c r="K269" t="s">
        <v>25</v>
      </c>
      <c r="L269">
        <v>30273</v>
      </c>
      <c r="M269" t="s">
        <v>26</v>
      </c>
      <c r="N269" t="s">
        <v>27</v>
      </c>
    </row>
    <row r="270" spans="1:18" x14ac:dyDescent="0.35">
      <c r="A270" t="s">
        <v>14</v>
      </c>
      <c r="B270" t="s">
        <v>15</v>
      </c>
      <c r="C270">
        <v>238</v>
      </c>
      <c r="D270" t="s">
        <v>28</v>
      </c>
      <c r="E270">
        <v>5419</v>
      </c>
      <c r="F270" t="s">
        <v>24</v>
      </c>
      <c r="G270">
        <v>83</v>
      </c>
      <c r="H270" t="s">
        <v>78</v>
      </c>
      <c r="I270">
        <v>2010</v>
      </c>
      <c r="J270">
        <v>2010</v>
      </c>
      <c r="K270" t="s">
        <v>25</v>
      </c>
      <c r="L270">
        <v>20866</v>
      </c>
      <c r="M270" t="s">
        <v>26</v>
      </c>
      <c r="N270" t="s">
        <v>27</v>
      </c>
    </row>
    <row r="271" spans="1:18" x14ac:dyDescent="0.35">
      <c r="A271" t="s">
        <v>14</v>
      </c>
      <c r="B271" t="s">
        <v>15</v>
      </c>
      <c r="C271">
        <v>238</v>
      </c>
      <c r="D271" t="s">
        <v>28</v>
      </c>
      <c r="E271">
        <v>5419</v>
      </c>
      <c r="F271" t="s">
        <v>24</v>
      </c>
      <c r="G271">
        <v>15</v>
      </c>
      <c r="H271" t="s">
        <v>79</v>
      </c>
      <c r="I271">
        <v>2010</v>
      </c>
      <c r="J271">
        <v>2010</v>
      </c>
      <c r="K271" t="s">
        <v>25</v>
      </c>
      <c r="L271">
        <v>18385</v>
      </c>
      <c r="M271" t="s">
        <v>26</v>
      </c>
      <c r="N271" t="s">
        <v>27</v>
      </c>
    </row>
    <row r="272" spans="1:18" x14ac:dyDescent="0.35">
      <c r="A272" t="s">
        <v>14</v>
      </c>
      <c r="B272" t="s">
        <v>15</v>
      </c>
      <c r="C272">
        <v>238</v>
      </c>
      <c r="D272" t="s">
        <v>28</v>
      </c>
      <c r="E272">
        <v>5312</v>
      </c>
      <c r="F272" t="s">
        <v>17</v>
      </c>
      <c r="G272">
        <v>44</v>
      </c>
      <c r="H272" t="s">
        <v>74</v>
      </c>
      <c r="I272">
        <v>2011</v>
      </c>
      <c r="J272">
        <v>2011</v>
      </c>
      <c r="K272" t="s">
        <v>19</v>
      </c>
      <c r="L272">
        <v>948107</v>
      </c>
      <c r="N272" t="s">
        <v>20</v>
      </c>
      <c r="P272" t="str">
        <f>D272</f>
        <v>Ethiopia</v>
      </c>
      <c r="Q272">
        <f>I272</f>
        <v>2011</v>
      </c>
      <c r="R272">
        <f>SUM(L280:L287)*10000/SUM(L272:L279)</f>
        <v>19616.163792474137</v>
      </c>
    </row>
    <row r="273" spans="1:14" x14ac:dyDescent="0.35">
      <c r="A273" t="s">
        <v>14</v>
      </c>
      <c r="B273" t="s">
        <v>15</v>
      </c>
      <c r="C273">
        <v>238</v>
      </c>
      <c r="D273" t="s">
        <v>28</v>
      </c>
      <c r="E273">
        <v>5312</v>
      </c>
      <c r="F273" t="s">
        <v>17</v>
      </c>
      <c r="G273">
        <v>108</v>
      </c>
      <c r="H273" t="s">
        <v>80</v>
      </c>
      <c r="I273">
        <v>2011</v>
      </c>
      <c r="J273">
        <v>2011</v>
      </c>
      <c r="K273" t="s">
        <v>19</v>
      </c>
      <c r="L273">
        <v>2731111</v>
      </c>
      <c r="N273" t="s">
        <v>20</v>
      </c>
    </row>
    <row r="274" spans="1:14" x14ac:dyDescent="0.35">
      <c r="A274" t="s">
        <v>14</v>
      </c>
      <c r="B274" t="s">
        <v>15</v>
      </c>
      <c r="C274">
        <v>238</v>
      </c>
      <c r="D274" t="s">
        <v>28</v>
      </c>
      <c r="E274">
        <v>5312</v>
      </c>
      <c r="F274" t="s">
        <v>17</v>
      </c>
      <c r="G274">
        <v>56</v>
      </c>
      <c r="H274" t="s">
        <v>75</v>
      </c>
      <c r="I274">
        <v>2011</v>
      </c>
      <c r="J274">
        <v>2011</v>
      </c>
      <c r="K274" t="s">
        <v>19</v>
      </c>
      <c r="L274">
        <v>2054724</v>
      </c>
      <c r="N274" t="s">
        <v>20</v>
      </c>
    </row>
    <row r="275" spans="1:14" x14ac:dyDescent="0.35">
      <c r="A275" t="s">
        <v>14</v>
      </c>
      <c r="B275" t="s">
        <v>15</v>
      </c>
      <c r="C275">
        <v>238</v>
      </c>
      <c r="D275" t="s">
        <v>28</v>
      </c>
      <c r="E275">
        <v>5312</v>
      </c>
      <c r="F275" t="s">
        <v>17</v>
      </c>
      <c r="G275">
        <v>79</v>
      </c>
      <c r="H275" t="s">
        <v>76</v>
      </c>
      <c r="I275">
        <v>2011</v>
      </c>
      <c r="J275">
        <v>2011</v>
      </c>
      <c r="K275" t="s">
        <v>19</v>
      </c>
      <c r="L275">
        <v>432561</v>
      </c>
      <c r="N275" t="s">
        <v>20</v>
      </c>
    </row>
    <row r="276" spans="1:14" x14ac:dyDescent="0.35">
      <c r="A276" t="s">
        <v>14</v>
      </c>
      <c r="B276" t="s">
        <v>15</v>
      </c>
      <c r="C276">
        <v>238</v>
      </c>
      <c r="D276" t="s">
        <v>28</v>
      </c>
      <c r="E276">
        <v>5312</v>
      </c>
      <c r="F276" t="s">
        <v>17</v>
      </c>
      <c r="G276">
        <v>75</v>
      </c>
      <c r="H276" t="s">
        <v>81</v>
      </c>
      <c r="I276">
        <v>2011</v>
      </c>
      <c r="J276">
        <v>2011</v>
      </c>
      <c r="K276" t="s">
        <v>19</v>
      </c>
      <c r="L276">
        <v>30658</v>
      </c>
      <c r="N276" t="s">
        <v>20</v>
      </c>
    </row>
    <row r="277" spans="1:14" x14ac:dyDescent="0.35">
      <c r="A277" t="s">
        <v>14</v>
      </c>
      <c r="B277" t="s">
        <v>15</v>
      </c>
      <c r="C277">
        <v>238</v>
      </c>
      <c r="D277" t="s">
        <v>28</v>
      </c>
      <c r="E277">
        <v>5312</v>
      </c>
      <c r="F277" t="s">
        <v>17</v>
      </c>
      <c r="G277">
        <v>27</v>
      </c>
      <c r="H277" t="s">
        <v>77</v>
      </c>
      <c r="I277">
        <v>2011</v>
      </c>
      <c r="J277">
        <v>2011</v>
      </c>
      <c r="K277" t="s">
        <v>19</v>
      </c>
      <c r="L277">
        <v>30649</v>
      </c>
      <c r="N277" t="s">
        <v>20</v>
      </c>
    </row>
    <row r="278" spans="1:14" x14ac:dyDescent="0.35">
      <c r="A278" t="s">
        <v>14</v>
      </c>
      <c r="B278" t="s">
        <v>15</v>
      </c>
      <c r="C278">
        <v>238</v>
      </c>
      <c r="D278" t="s">
        <v>28</v>
      </c>
      <c r="E278">
        <v>5312</v>
      </c>
      <c r="F278" t="s">
        <v>17</v>
      </c>
      <c r="G278">
        <v>83</v>
      </c>
      <c r="H278" t="s">
        <v>78</v>
      </c>
      <c r="I278">
        <v>2011</v>
      </c>
      <c r="J278">
        <v>2011</v>
      </c>
      <c r="K278" t="s">
        <v>19</v>
      </c>
      <c r="L278">
        <v>1923717</v>
      </c>
      <c r="N278" t="s">
        <v>20</v>
      </c>
    </row>
    <row r="279" spans="1:14" x14ac:dyDescent="0.35">
      <c r="A279" t="s">
        <v>14</v>
      </c>
      <c r="B279" t="s">
        <v>15</v>
      </c>
      <c r="C279">
        <v>238</v>
      </c>
      <c r="D279" t="s">
        <v>28</v>
      </c>
      <c r="E279">
        <v>5312</v>
      </c>
      <c r="F279" t="s">
        <v>17</v>
      </c>
      <c r="G279">
        <v>15</v>
      </c>
      <c r="H279" t="s">
        <v>79</v>
      </c>
      <c r="I279">
        <v>2011</v>
      </c>
      <c r="J279">
        <v>2011</v>
      </c>
      <c r="K279" t="s">
        <v>19</v>
      </c>
      <c r="L279">
        <v>1437485</v>
      </c>
      <c r="N279" t="s">
        <v>20</v>
      </c>
    </row>
    <row r="280" spans="1:14" x14ac:dyDescent="0.35">
      <c r="A280" t="s">
        <v>14</v>
      </c>
      <c r="B280" t="s">
        <v>15</v>
      </c>
      <c r="C280">
        <v>238</v>
      </c>
      <c r="D280" t="s">
        <v>28</v>
      </c>
      <c r="E280">
        <v>5510</v>
      </c>
      <c r="F280" t="s">
        <v>22</v>
      </c>
      <c r="G280">
        <v>44</v>
      </c>
      <c r="H280" t="s">
        <v>74</v>
      </c>
      <c r="I280">
        <v>2011</v>
      </c>
      <c r="J280">
        <v>2011</v>
      </c>
      <c r="K280" t="s">
        <v>23</v>
      </c>
      <c r="L280">
        <v>1585287</v>
      </c>
      <c r="N280" t="s">
        <v>20</v>
      </c>
    </row>
    <row r="281" spans="1:14" x14ac:dyDescent="0.35">
      <c r="A281" t="s">
        <v>14</v>
      </c>
      <c r="B281" t="s">
        <v>15</v>
      </c>
      <c r="C281">
        <v>238</v>
      </c>
      <c r="D281" t="s">
        <v>28</v>
      </c>
      <c r="E281">
        <v>5510</v>
      </c>
      <c r="F281" t="s">
        <v>22</v>
      </c>
      <c r="G281">
        <v>108</v>
      </c>
      <c r="H281" t="s">
        <v>80</v>
      </c>
      <c r="I281">
        <v>2011</v>
      </c>
      <c r="J281">
        <v>2011</v>
      </c>
      <c r="K281" t="s">
        <v>23</v>
      </c>
      <c r="L281">
        <v>3497690</v>
      </c>
      <c r="N281" t="s">
        <v>20</v>
      </c>
    </row>
    <row r="282" spans="1:14" x14ac:dyDescent="0.35">
      <c r="A282" t="s">
        <v>14</v>
      </c>
      <c r="B282" t="s">
        <v>15</v>
      </c>
      <c r="C282">
        <v>238</v>
      </c>
      <c r="D282" t="s">
        <v>28</v>
      </c>
      <c r="E282">
        <v>5510</v>
      </c>
      <c r="F282" t="s">
        <v>22</v>
      </c>
      <c r="G282">
        <v>56</v>
      </c>
      <c r="H282" t="s">
        <v>75</v>
      </c>
      <c r="I282">
        <v>2011</v>
      </c>
      <c r="J282">
        <v>2011</v>
      </c>
      <c r="K282" t="s">
        <v>23</v>
      </c>
      <c r="L282">
        <v>6069413</v>
      </c>
      <c r="N282" t="s">
        <v>20</v>
      </c>
    </row>
    <row r="283" spans="1:14" x14ac:dyDescent="0.35">
      <c r="A283" t="s">
        <v>14</v>
      </c>
      <c r="B283" t="s">
        <v>15</v>
      </c>
      <c r="C283">
        <v>238</v>
      </c>
      <c r="D283" t="s">
        <v>28</v>
      </c>
      <c r="E283">
        <v>5510</v>
      </c>
      <c r="F283" t="s">
        <v>22</v>
      </c>
      <c r="G283">
        <v>79</v>
      </c>
      <c r="H283" t="s">
        <v>76</v>
      </c>
      <c r="I283">
        <v>2011</v>
      </c>
      <c r="J283">
        <v>2011</v>
      </c>
      <c r="K283" t="s">
        <v>23</v>
      </c>
      <c r="L283">
        <v>651851</v>
      </c>
      <c r="N283" t="s">
        <v>20</v>
      </c>
    </row>
    <row r="284" spans="1:14" x14ac:dyDescent="0.35">
      <c r="A284" t="s">
        <v>14</v>
      </c>
      <c r="B284" t="s">
        <v>15</v>
      </c>
      <c r="C284">
        <v>238</v>
      </c>
      <c r="D284" t="s">
        <v>28</v>
      </c>
      <c r="E284">
        <v>5510</v>
      </c>
      <c r="F284" t="s">
        <v>22</v>
      </c>
      <c r="G284">
        <v>75</v>
      </c>
      <c r="H284" t="s">
        <v>81</v>
      </c>
      <c r="I284">
        <v>2011</v>
      </c>
      <c r="J284">
        <v>2011</v>
      </c>
      <c r="K284" t="s">
        <v>23</v>
      </c>
      <c r="L284">
        <v>49475</v>
      </c>
      <c r="N284" t="s">
        <v>20</v>
      </c>
    </row>
    <row r="285" spans="1:14" x14ac:dyDescent="0.35">
      <c r="A285" t="s">
        <v>14</v>
      </c>
      <c r="B285" t="s">
        <v>15</v>
      </c>
      <c r="C285">
        <v>238</v>
      </c>
      <c r="D285" t="s">
        <v>28</v>
      </c>
      <c r="E285">
        <v>5510</v>
      </c>
      <c r="F285" t="s">
        <v>22</v>
      </c>
      <c r="G285">
        <v>27</v>
      </c>
      <c r="H285" t="s">
        <v>77</v>
      </c>
      <c r="I285">
        <v>2011</v>
      </c>
      <c r="J285">
        <v>2011</v>
      </c>
      <c r="K285" t="s">
        <v>23</v>
      </c>
      <c r="L285">
        <v>88619</v>
      </c>
      <c r="N285" t="s">
        <v>20</v>
      </c>
    </row>
    <row r="286" spans="1:14" x14ac:dyDescent="0.35">
      <c r="A286" t="s">
        <v>14</v>
      </c>
      <c r="B286" t="s">
        <v>15</v>
      </c>
      <c r="C286">
        <v>238</v>
      </c>
      <c r="D286" t="s">
        <v>28</v>
      </c>
      <c r="E286">
        <v>5510</v>
      </c>
      <c r="F286" t="s">
        <v>22</v>
      </c>
      <c r="G286">
        <v>83</v>
      </c>
      <c r="H286" t="s">
        <v>78</v>
      </c>
      <c r="I286">
        <v>2011</v>
      </c>
      <c r="J286">
        <v>2011</v>
      </c>
      <c r="K286" t="s">
        <v>23</v>
      </c>
      <c r="L286">
        <v>3951294</v>
      </c>
      <c r="N286" t="s">
        <v>20</v>
      </c>
    </row>
    <row r="287" spans="1:14" x14ac:dyDescent="0.35">
      <c r="A287" t="s">
        <v>14</v>
      </c>
      <c r="B287" t="s">
        <v>15</v>
      </c>
      <c r="C287">
        <v>238</v>
      </c>
      <c r="D287" t="s">
        <v>28</v>
      </c>
      <c r="E287">
        <v>5510</v>
      </c>
      <c r="F287" t="s">
        <v>22</v>
      </c>
      <c r="G287">
        <v>15</v>
      </c>
      <c r="H287" t="s">
        <v>79</v>
      </c>
      <c r="I287">
        <v>2011</v>
      </c>
      <c r="J287">
        <v>2011</v>
      </c>
      <c r="K287" t="s">
        <v>23</v>
      </c>
      <c r="L287">
        <v>2916334</v>
      </c>
      <c r="N287" t="s">
        <v>20</v>
      </c>
    </row>
    <row r="288" spans="1:14" x14ac:dyDescent="0.35">
      <c r="A288" t="s">
        <v>14</v>
      </c>
      <c r="B288" t="s">
        <v>15</v>
      </c>
      <c r="C288">
        <v>238</v>
      </c>
      <c r="D288" t="s">
        <v>28</v>
      </c>
      <c r="E288">
        <v>5419</v>
      </c>
      <c r="F288" t="s">
        <v>24</v>
      </c>
      <c r="G288">
        <v>44</v>
      </c>
      <c r="H288" t="s">
        <v>74</v>
      </c>
      <c r="I288">
        <v>2011</v>
      </c>
      <c r="J288">
        <v>2011</v>
      </c>
      <c r="K288" t="s">
        <v>25</v>
      </c>
      <c r="L288">
        <v>16721</v>
      </c>
      <c r="M288" t="s">
        <v>26</v>
      </c>
      <c r="N288" t="s">
        <v>27</v>
      </c>
    </row>
    <row r="289" spans="1:18" x14ac:dyDescent="0.35">
      <c r="A289" t="s">
        <v>14</v>
      </c>
      <c r="B289" t="s">
        <v>15</v>
      </c>
      <c r="C289">
        <v>238</v>
      </c>
      <c r="D289" t="s">
        <v>28</v>
      </c>
      <c r="E289">
        <v>5419</v>
      </c>
      <c r="F289" t="s">
        <v>24</v>
      </c>
      <c r="G289">
        <v>108</v>
      </c>
      <c r="H289" t="s">
        <v>80</v>
      </c>
      <c r="I289">
        <v>2011</v>
      </c>
      <c r="J289">
        <v>2011</v>
      </c>
      <c r="K289" t="s">
        <v>25</v>
      </c>
      <c r="L289">
        <v>12807</v>
      </c>
      <c r="M289" t="s">
        <v>26</v>
      </c>
      <c r="N289" t="s">
        <v>27</v>
      </c>
    </row>
    <row r="290" spans="1:18" x14ac:dyDescent="0.35">
      <c r="A290" t="s">
        <v>14</v>
      </c>
      <c r="B290" t="s">
        <v>15</v>
      </c>
      <c r="C290">
        <v>238</v>
      </c>
      <c r="D290" t="s">
        <v>28</v>
      </c>
      <c r="E290">
        <v>5419</v>
      </c>
      <c r="F290" t="s">
        <v>24</v>
      </c>
      <c r="G290">
        <v>56</v>
      </c>
      <c r="H290" t="s">
        <v>75</v>
      </c>
      <c r="I290">
        <v>2011</v>
      </c>
      <c r="J290">
        <v>2011</v>
      </c>
      <c r="K290" t="s">
        <v>25</v>
      </c>
      <c r="L290">
        <v>29539</v>
      </c>
      <c r="M290" t="s">
        <v>26</v>
      </c>
      <c r="N290" t="s">
        <v>27</v>
      </c>
    </row>
    <row r="291" spans="1:18" x14ac:dyDescent="0.35">
      <c r="A291" t="s">
        <v>14</v>
      </c>
      <c r="B291" t="s">
        <v>15</v>
      </c>
      <c r="C291">
        <v>238</v>
      </c>
      <c r="D291" t="s">
        <v>28</v>
      </c>
      <c r="E291">
        <v>5419</v>
      </c>
      <c r="F291" t="s">
        <v>24</v>
      </c>
      <c r="G291">
        <v>79</v>
      </c>
      <c r="H291" t="s">
        <v>76</v>
      </c>
      <c r="I291">
        <v>2011</v>
      </c>
      <c r="J291">
        <v>2011</v>
      </c>
      <c r="K291" t="s">
        <v>25</v>
      </c>
      <c r="L291">
        <v>15070</v>
      </c>
      <c r="M291" t="s">
        <v>26</v>
      </c>
      <c r="N291" t="s">
        <v>27</v>
      </c>
    </row>
    <row r="292" spans="1:18" x14ac:dyDescent="0.35">
      <c r="A292" t="s">
        <v>14</v>
      </c>
      <c r="B292" t="s">
        <v>15</v>
      </c>
      <c r="C292">
        <v>238</v>
      </c>
      <c r="D292" t="s">
        <v>28</v>
      </c>
      <c r="E292">
        <v>5419</v>
      </c>
      <c r="F292" t="s">
        <v>24</v>
      </c>
      <c r="G292">
        <v>75</v>
      </c>
      <c r="H292" t="s">
        <v>81</v>
      </c>
      <c r="I292">
        <v>2011</v>
      </c>
      <c r="J292">
        <v>2011</v>
      </c>
      <c r="K292" t="s">
        <v>25</v>
      </c>
      <c r="L292">
        <v>16138</v>
      </c>
      <c r="M292" t="s">
        <v>26</v>
      </c>
      <c r="N292" t="s">
        <v>27</v>
      </c>
    </row>
    <row r="293" spans="1:18" x14ac:dyDescent="0.35">
      <c r="A293" t="s">
        <v>14</v>
      </c>
      <c r="B293" t="s">
        <v>15</v>
      </c>
      <c r="C293">
        <v>238</v>
      </c>
      <c r="D293" t="s">
        <v>28</v>
      </c>
      <c r="E293">
        <v>5419</v>
      </c>
      <c r="F293" t="s">
        <v>24</v>
      </c>
      <c r="G293">
        <v>27</v>
      </c>
      <c r="H293" t="s">
        <v>77</v>
      </c>
      <c r="I293">
        <v>2011</v>
      </c>
      <c r="J293">
        <v>2011</v>
      </c>
      <c r="K293" t="s">
        <v>25</v>
      </c>
      <c r="L293">
        <v>28914</v>
      </c>
      <c r="M293" t="s">
        <v>26</v>
      </c>
      <c r="N293" t="s">
        <v>27</v>
      </c>
    </row>
    <row r="294" spans="1:18" x14ac:dyDescent="0.35">
      <c r="A294" t="s">
        <v>14</v>
      </c>
      <c r="B294" t="s">
        <v>15</v>
      </c>
      <c r="C294">
        <v>238</v>
      </c>
      <c r="D294" t="s">
        <v>28</v>
      </c>
      <c r="E294">
        <v>5419</v>
      </c>
      <c r="F294" t="s">
        <v>24</v>
      </c>
      <c r="G294">
        <v>83</v>
      </c>
      <c r="H294" t="s">
        <v>78</v>
      </c>
      <c r="I294">
        <v>2011</v>
      </c>
      <c r="J294">
        <v>2011</v>
      </c>
      <c r="K294" t="s">
        <v>25</v>
      </c>
      <c r="L294">
        <v>20540</v>
      </c>
      <c r="M294" t="s">
        <v>26</v>
      </c>
      <c r="N294" t="s">
        <v>27</v>
      </c>
    </row>
    <row r="295" spans="1:18" x14ac:dyDescent="0.35">
      <c r="A295" t="s">
        <v>14</v>
      </c>
      <c r="B295" t="s">
        <v>15</v>
      </c>
      <c r="C295">
        <v>238</v>
      </c>
      <c r="D295" t="s">
        <v>28</v>
      </c>
      <c r="E295">
        <v>5419</v>
      </c>
      <c r="F295" t="s">
        <v>24</v>
      </c>
      <c r="G295">
        <v>15</v>
      </c>
      <c r="H295" t="s">
        <v>79</v>
      </c>
      <c r="I295">
        <v>2011</v>
      </c>
      <c r="J295">
        <v>2011</v>
      </c>
      <c r="K295" t="s">
        <v>25</v>
      </c>
      <c r="L295">
        <v>20288</v>
      </c>
      <c r="M295" t="s">
        <v>26</v>
      </c>
      <c r="N295" t="s">
        <v>27</v>
      </c>
    </row>
    <row r="296" spans="1:18" x14ac:dyDescent="0.35">
      <c r="A296" t="s">
        <v>14</v>
      </c>
      <c r="B296" t="s">
        <v>15</v>
      </c>
      <c r="C296">
        <v>238</v>
      </c>
      <c r="D296" t="s">
        <v>28</v>
      </c>
      <c r="E296">
        <v>5312</v>
      </c>
      <c r="F296" t="s">
        <v>17</v>
      </c>
      <c r="G296">
        <v>44</v>
      </c>
      <c r="H296" t="s">
        <v>74</v>
      </c>
      <c r="I296">
        <v>2012</v>
      </c>
      <c r="J296">
        <v>2012</v>
      </c>
      <c r="K296" t="s">
        <v>19</v>
      </c>
      <c r="L296">
        <v>1018753</v>
      </c>
      <c r="N296" t="s">
        <v>20</v>
      </c>
      <c r="P296" t="str">
        <f>D296</f>
        <v>Ethiopia</v>
      </c>
      <c r="Q296">
        <f>I296</f>
        <v>2012</v>
      </c>
      <c r="R296">
        <f>SUM(L304:L311)*10000/SUM(L296:L303)</f>
        <v>20467.734794119679</v>
      </c>
    </row>
    <row r="297" spans="1:18" x14ac:dyDescent="0.35">
      <c r="A297" t="s">
        <v>14</v>
      </c>
      <c r="B297" t="s">
        <v>15</v>
      </c>
      <c r="C297">
        <v>238</v>
      </c>
      <c r="D297" t="s">
        <v>28</v>
      </c>
      <c r="E297">
        <v>5312</v>
      </c>
      <c r="F297" t="s">
        <v>17</v>
      </c>
      <c r="G297">
        <v>108</v>
      </c>
      <c r="H297" t="s">
        <v>80</v>
      </c>
      <c r="I297">
        <v>2012</v>
      </c>
      <c r="J297">
        <v>2012</v>
      </c>
      <c r="K297" t="s">
        <v>19</v>
      </c>
      <c r="L297">
        <v>2730277</v>
      </c>
      <c r="N297" t="s">
        <v>20</v>
      </c>
    </row>
    <row r="298" spans="1:18" x14ac:dyDescent="0.35">
      <c r="A298" t="s">
        <v>14</v>
      </c>
      <c r="B298" t="s">
        <v>15</v>
      </c>
      <c r="C298">
        <v>238</v>
      </c>
      <c r="D298" t="s">
        <v>28</v>
      </c>
      <c r="E298">
        <v>5312</v>
      </c>
      <c r="F298" t="s">
        <v>17</v>
      </c>
      <c r="G298">
        <v>56</v>
      </c>
      <c r="H298" t="s">
        <v>75</v>
      </c>
      <c r="I298">
        <v>2012</v>
      </c>
      <c r="J298">
        <v>2012</v>
      </c>
      <c r="K298" t="s">
        <v>19</v>
      </c>
      <c r="L298">
        <v>2013045</v>
      </c>
      <c r="N298" t="s">
        <v>20</v>
      </c>
    </row>
    <row r="299" spans="1:18" x14ac:dyDescent="0.35">
      <c r="A299" t="s">
        <v>14</v>
      </c>
      <c r="B299" t="s">
        <v>15</v>
      </c>
      <c r="C299">
        <v>238</v>
      </c>
      <c r="D299" t="s">
        <v>28</v>
      </c>
      <c r="E299">
        <v>5312</v>
      </c>
      <c r="F299" t="s">
        <v>17</v>
      </c>
      <c r="G299">
        <v>79</v>
      </c>
      <c r="H299" t="s">
        <v>76</v>
      </c>
      <c r="I299">
        <v>2012</v>
      </c>
      <c r="J299">
        <v>2012</v>
      </c>
      <c r="K299" t="s">
        <v>19</v>
      </c>
      <c r="L299">
        <v>431507</v>
      </c>
      <c r="N299" t="s">
        <v>20</v>
      </c>
    </row>
    <row r="300" spans="1:18" x14ac:dyDescent="0.35">
      <c r="A300" t="s">
        <v>14</v>
      </c>
      <c r="B300" t="s">
        <v>15</v>
      </c>
      <c r="C300">
        <v>238</v>
      </c>
      <c r="D300" t="s">
        <v>28</v>
      </c>
      <c r="E300">
        <v>5312</v>
      </c>
      <c r="F300" t="s">
        <v>17</v>
      </c>
      <c r="G300">
        <v>75</v>
      </c>
      <c r="H300" t="s">
        <v>81</v>
      </c>
      <c r="I300">
        <v>2012</v>
      </c>
      <c r="J300">
        <v>2012</v>
      </c>
      <c r="K300" t="s">
        <v>19</v>
      </c>
      <c r="L300">
        <v>26514</v>
      </c>
      <c r="N300" t="s">
        <v>20</v>
      </c>
    </row>
    <row r="301" spans="1:18" x14ac:dyDescent="0.35">
      <c r="A301" t="s">
        <v>14</v>
      </c>
      <c r="B301" t="s">
        <v>15</v>
      </c>
      <c r="C301">
        <v>238</v>
      </c>
      <c r="D301" t="s">
        <v>28</v>
      </c>
      <c r="E301">
        <v>5312</v>
      </c>
      <c r="F301" t="s">
        <v>17</v>
      </c>
      <c r="G301">
        <v>27</v>
      </c>
      <c r="H301" t="s">
        <v>77</v>
      </c>
      <c r="I301">
        <v>2012</v>
      </c>
      <c r="J301">
        <v>2012</v>
      </c>
      <c r="K301" t="s">
        <v>19</v>
      </c>
      <c r="L301">
        <v>41811</v>
      </c>
      <c r="N301" t="s">
        <v>20</v>
      </c>
    </row>
    <row r="302" spans="1:18" x14ac:dyDescent="0.35">
      <c r="A302" t="s">
        <v>14</v>
      </c>
      <c r="B302" t="s">
        <v>15</v>
      </c>
      <c r="C302">
        <v>238</v>
      </c>
      <c r="D302" t="s">
        <v>28</v>
      </c>
      <c r="E302">
        <v>5312</v>
      </c>
      <c r="F302" t="s">
        <v>17</v>
      </c>
      <c r="G302">
        <v>83</v>
      </c>
      <c r="H302" t="s">
        <v>78</v>
      </c>
      <c r="I302">
        <v>2012</v>
      </c>
      <c r="J302">
        <v>2012</v>
      </c>
      <c r="K302" t="s">
        <v>19</v>
      </c>
      <c r="L302">
        <v>1711485</v>
      </c>
      <c r="N302" t="s">
        <v>20</v>
      </c>
    </row>
    <row r="303" spans="1:18" x14ac:dyDescent="0.35">
      <c r="A303" t="s">
        <v>14</v>
      </c>
      <c r="B303" t="s">
        <v>15</v>
      </c>
      <c r="C303">
        <v>238</v>
      </c>
      <c r="D303" t="s">
        <v>28</v>
      </c>
      <c r="E303">
        <v>5312</v>
      </c>
      <c r="F303" t="s">
        <v>17</v>
      </c>
      <c r="G303">
        <v>15</v>
      </c>
      <c r="H303" t="s">
        <v>79</v>
      </c>
      <c r="I303">
        <v>2012</v>
      </c>
      <c r="J303">
        <v>2012</v>
      </c>
      <c r="K303" t="s">
        <v>19</v>
      </c>
      <c r="L303">
        <v>1627647</v>
      </c>
      <c r="N303" t="s">
        <v>20</v>
      </c>
    </row>
    <row r="304" spans="1:18" x14ac:dyDescent="0.35">
      <c r="A304" t="s">
        <v>14</v>
      </c>
      <c r="B304" t="s">
        <v>15</v>
      </c>
      <c r="C304">
        <v>238</v>
      </c>
      <c r="D304" t="s">
        <v>28</v>
      </c>
      <c r="E304">
        <v>5510</v>
      </c>
      <c r="F304" t="s">
        <v>22</v>
      </c>
      <c r="G304">
        <v>44</v>
      </c>
      <c r="H304" t="s">
        <v>74</v>
      </c>
      <c r="I304">
        <v>2012</v>
      </c>
      <c r="J304">
        <v>2012</v>
      </c>
      <c r="K304" t="s">
        <v>23</v>
      </c>
      <c r="L304">
        <v>1781652</v>
      </c>
      <c r="N304" t="s">
        <v>20</v>
      </c>
    </row>
    <row r="305" spans="1:18" x14ac:dyDescent="0.35">
      <c r="A305" t="s">
        <v>14</v>
      </c>
      <c r="B305" t="s">
        <v>15</v>
      </c>
      <c r="C305">
        <v>238</v>
      </c>
      <c r="D305" t="s">
        <v>28</v>
      </c>
      <c r="E305">
        <v>5510</v>
      </c>
      <c r="F305" t="s">
        <v>22</v>
      </c>
      <c r="G305">
        <v>108</v>
      </c>
      <c r="H305" t="s">
        <v>80</v>
      </c>
      <c r="I305">
        <v>2012</v>
      </c>
      <c r="J305">
        <v>2012</v>
      </c>
      <c r="K305" t="s">
        <v>23</v>
      </c>
      <c r="L305">
        <v>3765241</v>
      </c>
      <c r="N305" t="s">
        <v>20</v>
      </c>
    </row>
    <row r="306" spans="1:18" x14ac:dyDescent="0.35">
      <c r="A306" t="s">
        <v>14</v>
      </c>
      <c r="B306" t="s">
        <v>15</v>
      </c>
      <c r="C306">
        <v>238</v>
      </c>
      <c r="D306" t="s">
        <v>28</v>
      </c>
      <c r="E306">
        <v>5510</v>
      </c>
      <c r="F306" t="s">
        <v>22</v>
      </c>
      <c r="G306">
        <v>56</v>
      </c>
      <c r="H306" t="s">
        <v>75</v>
      </c>
      <c r="I306">
        <v>2012</v>
      </c>
      <c r="J306">
        <v>2012</v>
      </c>
      <c r="K306" t="s">
        <v>23</v>
      </c>
      <c r="L306">
        <v>6158318</v>
      </c>
      <c r="N306" t="s">
        <v>20</v>
      </c>
    </row>
    <row r="307" spans="1:18" x14ac:dyDescent="0.35">
      <c r="A307" t="s">
        <v>14</v>
      </c>
      <c r="B307" t="s">
        <v>15</v>
      </c>
      <c r="C307">
        <v>238</v>
      </c>
      <c r="D307" t="s">
        <v>28</v>
      </c>
      <c r="E307">
        <v>5510</v>
      </c>
      <c r="F307" t="s">
        <v>22</v>
      </c>
      <c r="G307">
        <v>79</v>
      </c>
      <c r="H307" t="s">
        <v>76</v>
      </c>
      <c r="I307">
        <v>2012</v>
      </c>
      <c r="J307">
        <v>2012</v>
      </c>
      <c r="K307" t="s">
        <v>23</v>
      </c>
      <c r="L307">
        <v>742297</v>
      </c>
      <c r="N307" t="s">
        <v>20</v>
      </c>
    </row>
    <row r="308" spans="1:18" x14ac:dyDescent="0.35">
      <c r="A308" t="s">
        <v>14</v>
      </c>
      <c r="B308" t="s">
        <v>15</v>
      </c>
      <c r="C308">
        <v>238</v>
      </c>
      <c r="D308" t="s">
        <v>28</v>
      </c>
      <c r="E308">
        <v>5510</v>
      </c>
      <c r="F308" t="s">
        <v>22</v>
      </c>
      <c r="G308">
        <v>75</v>
      </c>
      <c r="H308" t="s">
        <v>81</v>
      </c>
      <c r="I308">
        <v>2012</v>
      </c>
      <c r="J308">
        <v>2012</v>
      </c>
      <c r="K308" t="s">
        <v>23</v>
      </c>
      <c r="L308">
        <v>43634</v>
      </c>
      <c r="N308" t="s">
        <v>20</v>
      </c>
    </row>
    <row r="309" spans="1:18" x14ac:dyDescent="0.35">
      <c r="A309" t="s">
        <v>14</v>
      </c>
      <c r="B309" t="s">
        <v>15</v>
      </c>
      <c r="C309">
        <v>238</v>
      </c>
      <c r="D309" t="s">
        <v>28</v>
      </c>
      <c r="E309">
        <v>5510</v>
      </c>
      <c r="F309" t="s">
        <v>22</v>
      </c>
      <c r="G309">
        <v>27</v>
      </c>
      <c r="H309" t="s">
        <v>77</v>
      </c>
      <c r="I309">
        <v>2012</v>
      </c>
      <c r="J309">
        <v>2012</v>
      </c>
      <c r="K309" t="s">
        <v>23</v>
      </c>
      <c r="L309">
        <v>121042</v>
      </c>
      <c r="N309" t="s">
        <v>20</v>
      </c>
    </row>
    <row r="310" spans="1:18" x14ac:dyDescent="0.35">
      <c r="A310" t="s">
        <v>14</v>
      </c>
      <c r="B310" t="s">
        <v>15</v>
      </c>
      <c r="C310">
        <v>238</v>
      </c>
      <c r="D310" t="s">
        <v>28</v>
      </c>
      <c r="E310">
        <v>5510</v>
      </c>
      <c r="F310" t="s">
        <v>22</v>
      </c>
      <c r="G310">
        <v>83</v>
      </c>
      <c r="H310" t="s">
        <v>78</v>
      </c>
      <c r="I310">
        <v>2012</v>
      </c>
      <c r="J310">
        <v>2012</v>
      </c>
      <c r="K310" t="s">
        <v>23</v>
      </c>
      <c r="L310">
        <v>3604262</v>
      </c>
      <c r="N310" t="s">
        <v>20</v>
      </c>
    </row>
    <row r="311" spans="1:18" x14ac:dyDescent="0.35">
      <c r="A311" t="s">
        <v>14</v>
      </c>
      <c r="B311" t="s">
        <v>15</v>
      </c>
      <c r="C311">
        <v>238</v>
      </c>
      <c r="D311" t="s">
        <v>28</v>
      </c>
      <c r="E311">
        <v>5510</v>
      </c>
      <c r="F311" t="s">
        <v>22</v>
      </c>
      <c r="G311">
        <v>15</v>
      </c>
      <c r="H311" t="s">
        <v>79</v>
      </c>
      <c r="I311">
        <v>2012</v>
      </c>
      <c r="J311">
        <v>2012</v>
      </c>
      <c r="K311" t="s">
        <v>23</v>
      </c>
      <c r="L311">
        <v>3434706</v>
      </c>
      <c r="N311" t="s">
        <v>20</v>
      </c>
    </row>
    <row r="312" spans="1:18" x14ac:dyDescent="0.35">
      <c r="A312" t="s">
        <v>14</v>
      </c>
      <c r="B312" t="s">
        <v>15</v>
      </c>
      <c r="C312">
        <v>238</v>
      </c>
      <c r="D312" t="s">
        <v>28</v>
      </c>
      <c r="E312">
        <v>5419</v>
      </c>
      <c r="F312" t="s">
        <v>24</v>
      </c>
      <c r="G312">
        <v>44</v>
      </c>
      <c r="H312" t="s">
        <v>74</v>
      </c>
      <c r="I312">
        <v>2012</v>
      </c>
      <c r="J312">
        <v>2012</v>
      </c>
      <c r="K312" t="s">
        <v>25</v>
      </c>
      <c r="L312">
        <v>17489</v>
      </c>
      <c r="M312" t="s">
        <v>26</v>
      </c>
      <c r="N312" t="s">
        <v>27</v>
      </c>
    </row>
    <row r="313" spans="1:18" x14ac:dyDescent="0.35">
      <c r="A313" t="s">
        <v>14</v>
      </c>
      <c r="B313" t="s">
        <v>15</v>
      </c>
      <c r="C313">
        <v>238</v>
      </c>
      <c r="D313" t="s">
        <v>28</v>
      </c>
      <c r="E313">
        <v>5419</v>
      </c>
      <c r="F313" t="s">
        <v>24</v>
      </c>
      <c r="G313">
        <v>108</v>
      </c>
      <c r="H313" t="s">
        <v>80</v>
      </c>
      <c r="I313">
        <v>2012</v>
      </c>
      <c r="J313">
        <v>2012</v>
      </c>
      <c r="K313" t="s">
        <v>25</v>
      </c>
      <c r="L313">
        <v>13791</v>
      </c>
      <c r="M313" t="s">
        <v>26</v>
      </c>
      <c r="N313" t="s">
        <v>27</v>
      </c>
    </row>
    <row r="314" spans="1:18" x14ac:dyDescent="0.35">
      <c r="A314" t="s">
        <v>14</v>
      </c>
      <c r="B314" t="s">
        <v>15</v>
      </c>
      <c r="C314">
        <v>238</v>
      </c>
      <c r="D314" t="s">
        <v>28</v>
      </c>
      <c r="E314">
        <v>5419</v>
      </c>
      <c r="F314" t="s">
        <v>24</v>
      </c>
      <c r="G314">
        <v>56</v>
      </c>
      <c r="H314" t="s">
        <v>75</v>
      </c>
      <c r="I314">
        <v>2012</v>
      </c>
      <c r="J314">
        <v>2012</v>
      </c>
      <c r="K314" t="s">
        <v>25</v>
      </c>
      <c r="L314">
        <v>30592</v>
      </c>
      <c r="M314" t="s">
        <v>26</v>
      </c>
      <c r="N314" t="s">
        <v>27</v>
      </c>
    </row>
    <row r="315" spans="1:18" x14ac:dyDescent="0.35">
      <c r="A315" t="s">
        <v>14</v>
      </c>
      <c r="B315" t="s">
        <v>15</v>
      </c>
      <c r="C315">
        <v>238</v>
      </c>
      <c r="D315" t="s">
        <v>28</v>
      </c>
      <c r="E315">
        <v>5419</v>
      </c>
      <c r="F315" t="s">
        <v>24</v>
      </c>
      <c r="G315">
        <v>79</v>
      </c>
      <c r="H315" t="s">
        <v>76</v>
      </c>
      <c r="I315">
        <v>2012</v>
      </c>
      <c r="J315">
        <v>2012</v>
      </c>
      <c r="K315" t="s">
        <v>25</v>
      </c>
      <c r="L315">
        <v>17202</v>
      </c>
      <c r="M315" t="s">
        <v>26</v>
      </c>
      <c r="N315" t="s">
        <v>27</v>
      </c>
    </row>
    <row r="316" spans="1:18" x14ac:dyDescent="0.35">
      <c r="A316" t="s">
        <v>14</v>
      </c>
      <c r="B316" t="s">
        <v>15</v>
      </c>
      <c r="C316">
        <v>238</v>
      </c>
      <c r="D316" t="s">
        <v>28</v>
      </c>
      <c r="E316">
        <v>5419</v>
      </c>
      <c r="F316" t="s">
        <v>24</v>
      </c>
      <c r="G316">
        <v>75</v>
      </c>
      <c r="H316" t="s">
        <v>81</v>
      </c>
      <c r="I316">
        <v>2012</v>
      </c>
      <c r="J316">
        <v>2012</v>
      </c>
      <c r="K316" t="s">
        <v>25</v>
      </c>
      <c r="L316">
        <v>16457</v>
      </c>
      <c r="M316" t="s">
        <v>26</v>
      </c>
      <c r="N316" t="s">
        <v>27</v>
      </c>
    </row>
    <row r="317" spans="1:18" x14ac:dyDescent="0.35">
      <c r="A317" t="s">
        <v>14</v>
      </c>
      <c r="B317" t="s">
        <v>15</v>
      </c>
      <c r="C317">
        <v>238</v>
      </c>
      <c r="D317" t="s">
        <v>28</v>
      </c>
      <c r="E317">
        <v>5419</v>
      </c>
      <c r="F317" t="s">
        <v>24</v>
      </c>
      <c r="G317">
        <v>27</v>
      </c>
      <c r="H317" t="s">
        <v>77</v>
      </c>
      <c r="I317">
        <v>2012</v>
      </c>
      <c r="J317">
        <v>2012</v>
      </c>
      <c r="K317" t="s">
        <v>25</v>
      </c>
      <c r="L317">
        <v>28950</v>
      </c>
      <c r="M317" t="s">
        <v>26</v>
      </c>
      <c r="N317" t="s">
        <v>27</v>
      </c>
    </row>
    <row r="318" spans="1:18" x14ac:dyDescent="0.35">
      <c r="A318" t="s">
        <v>14</v>
      </c>
      <c r="B318" t="s">
        <v>15</v>
      </c>
      <c r="C318">
        <v>238</v>
      </c>
      <c r="D318" t="s">
        <v>28</v>
      </c>
      <c r="E318">
        <v>5419</v>
      </c>
      <c r="F318" t="s">
        <v>24</v>
      </c>
      <c r="G318">
        <v>83</v>
      </c>
      <c r="H318" t="s">
        <v>78</v>
      </c>
      <c r="I318">
        <v>2012</v>
      </c>
      <c r="J318">
        <v>2012</v>
      </c>
      <c r="K318" t="s">
        <v>25</v>
      </c>
      <c r="L318">
        <v>21059</v>
      </c>
      <c r="M318" t="s">
        <v>26</v>
      </c>
      <c r="N318" t="s">
        <v>27</v>
      </c>
    </row>
    <row r="319" spans="1:18" x14ac:dyDescent="0.35">
      <c r="A319" t="s">
        <v>14</v>
      </c>
      <c r="B319" t="s">
        <v>15</v>
      </c>
      <c r="C319">
        <v>238</v>
      </c>
      <c r="D319" t="s">
        <v>28</v>
      </c>
      <c r="E319">
        <v>5419</v>
      </c>
      <c r="F319" t="s">
        <v>24</v>
      </c>
      <c r="G319">
        <v>15</v>
      </c>
      <c r="H319" t="s">
        <v>79</v>
      </c>
      <c r="I319">
        <v>2012</v>
      </c>
      <c r="J319">
        <v>2012</v>
      </c>
      <c r="K319" t="s">
        <v>25</v>
      </c>
      <c r="L319">
        <v>21102</v>
      </c>
      <c r="M319" t="s">
        <v>26</v>
      </c>
      <c r="N319" t="s">
        <v>27</v>
      </c>
    </row>
    <row r="320" spans="1:18" x14ac:dyDescent="0.35">
      <c r="A320" t="s">
        <v>14</v>
      </c>
      <c r="B320" t="s">
        <v>15</v>
      </c>
      <c r="C320">
        <v>238</v>
      </c>
      <c r="D320" t="s">
        <v>28</v>
      </c>
      <c r="E320">
        <v>5312</v>
      </c>
      <c r="F320" t="s">
        <v>17</v>
      </c>
      <c r="G320">
        <v>44</v>
      </c>
      <c r="H320" t="s">
        <v>74</v>
      </c>
      <c r="I320">
        <v>2013</v>
      </c>
      <c r="J320">
        <v>2013</v>
      </c>
      <c r="K320" t="s">
        <v>19</v>
      </c>
      <c r="L320">
        <v>1019478</v>
      </c>
      <c r="N320" t="s">
        <v>20</v>
      </c>
      <c r="P320" t="str">
        <f>D320</f>
        <v>Ethiopia</v>
      </c>
      <c r="Q320">
        <f>I320</f>
        <v>2013</v>
      </c>
      <c r="R320">
        <f>SUM(L328:L335)*10000/SUM(L320:L327)</f>
        <v>21930.618988393231</v>
      </c>
    </row>
    <row r="321" spans="1:14" x14ac:dyDescent="0.35">
      <c r="A321" t="s">
        <v>14</v>
      </c>
      <c r="B321" t="s">
        <v>15</v>
      </c>
      <c r="C321">
        <v>238</v>
      </c>
      <c r="D321" t="s">
        <v>28</v>
      </c>
      <c r="E321">
        <v>5312</v>
      </c>
      <c r="F321" t="s">
        <v>17</v>
      </c>
      <c r="G321">
        <v>108</v>
      </c>
      <c r="H321" t="s">
        <v>80</v>
      </c>
      <c r="I321">
        <v>2013</v>
      </c>
      <c r="J321">
        <v>2013</v>
      </c>
      <c r="K321" t="s">
        <v>19</v>
      </c>
      <c r="L321">
        <v>3016521</v>
      </c>
      <c r="N321" t="s">
        <v>20</v>
      </c>
    </row>
    <row r="322" spans="1:14" x14ac:dyDescent="0.35">
      <c r="A322" t="s">
        <v>14</v>
      </c>
      <c r="B322" t="s">
        <v>15</v>
      </c>
      <c r="C322">
        <v>238</v>
      </c>
      <c r="D322" t="s">
        <v>28</v>
      </c>
      <c r="E322">
        <v>5312</v>
      </c>
      <c r="F322" t="s">
        <v>17</v>
      </c>
      <c r="G322">
        <v>56</v>
      </c>
      <c r="H322" t="s">
        <v>75</v>
      </c>
      <c r="I322">
        <v>2013</v>
      </c>
      <c r="J322">
        <v>2013</v>
      </c>
      <c r="K322" t="s">
        <v>19</v>
      </c>
      <c r="L322">
        <v>1994813</v>
      </c>
      <c r="N322" t="s">
        <v>20</v>
      </c>
    </row>
    <row r="323" spans="1:14" x14ac:dyDescent="0.35">
      <c r="A323" t="s">
        <v>14</v>
      </c>
      <c r="B323" t="s">
        <v>15</v>
      </c>
      <c r="C323">
        <v>238</v>
      </c>
      <c r="D323" t="s">
        <v>28</v>
      </c>
      <c r="E323">
        <v>5312</v>
      </c>
      <c r="F323" t="s">
        <v>17</v>
      </c>
      <c r="G323">
        <v>79</v>
      </c>
      <c r="H323" t="s">
        <v>76</v>
      </c>
      <c r="I323">
        <v>2013</v>
      </c>
      <c r="J323">
        <v>2013</v>
      </c>
      <c r="K323" t="s">
        <v>19</v>
      </c>
      <c r="L323">
        <v>454662</v>
      </c>
      <c r="N323" t="s">
        <v>20</v>
      </c>
    </row>
    <row r="324" spans="1:14" x14ac:dyDescent="0.35">
      <c r="A324" t="s">
        <v>14</v>
      </c>
      <c r="B324" t="s">
        <v>15</v>
      </c>
      <c r="C324">
        <v>238</v>
      </c>
      <c r="D324" t="s">
        <v>28</v>
      </c>
      <c r="E324">
        <v>5312</v>
      </c>
      <c r="F324" t="s">
        <v>17</v>
      </c>
      <c r="G324">
        <v>75</v>
      </c>
      <c r="H324" t="s">
        <v>81</v>
      </c>
      <c r="I324">
        <v>2013</v>
      </c>
      <c r="J324">
        <v>2013</v>
      </c>
      <c r="K324" t="s">
        <v>19</v>
      </c>
      <c r="L324">
        <v>35618</v>
      </c>
      <c r="N324" t="s">
        <v>20</v>
      </c>
    </row>
    <row r="325" spans="1:14" x14ac:dyDescent="0.35">
      <c r="A325" t="s">
        <v>14</v>
      </c>
      <c r="B325" t="s">
        <v>15</v>
      </c>
      <c r="C325">
        <v>238</v>
      </c>
      <c r="D325" t="s">
        <v>28</v>
      </c>
      <c r="E325">
        <v>5312</v>
      </c>
      <c r="F325" t="s">
        <v>17</v>
      </c>
      <c r="G325">
        <v>27</v>
      </c>
      <c r="H325" t="s">
        <v>77</v>
      </c>
      <c r="I325">
        <v>2013</v>
      </c>
      <c r="J325">
        <v>2013</v>
      </c>
      <c r="K325" t="s">
        <v>19</v>
      </c>
      <c r="L325">
        <v>33820</v>
      </c>
      <c r="N325" t="s">
        <v>20</v>
      </c>
    </row>
    <row r="326" spans="1:14" x14ac:dyDescent="0.35">
      <c r="A326" t="s">
        <v>14</v>
      </c>
      <c r="B326" t="s">
        <v>15</v>
      </c>
      <c r="C326">
        <v>238</v>
      </c>
      <c r="D326" t="s">
        <v>28</v>
      </c>
      <c r="E326">
        <v>5312</v>
      </c>
      <c r="F326" t="s">
        <v>17</v>
      </c>
      <c r="G326">
        <v>83</v>
      </c>
      <c r="H326" t="s">
        <v>78</v>
      </c>
      <c r="I326">
        <v>2013</v>
      </c>
      <c r="J326">
        <v>2013</v>
      </c>
      <c r="K326" t="s">
        <v>19</v>
      </c>
      <c r="L326">
        <v>1677486</v>
      </c>
      <c r="N326" t="s">
        <v>20</v>
      </c>
    </row>
    <row r="327" spans="1:14" x14ac:dyDescent="0.35">
      <c r="A327" t="s">
        <v>14</v>
      </c>
      <c r="B327" t="s">
        <v>15</v>
      </c>
      <c r="C327">
        <v>238</v>
      </c>
      <c r="D327" t="s">
        <v>28</v>
      </c>
      <c r="E327">
        <v>5312</v>
      </c>
      <c r="F327" t="s">
        <v>17</v>
      </c>
      <c r="G327">
        <v>15</v>
      </c>
      <c r="H327" t="s">
        <v>79</v>
      </c>
      <c r="I327">
        <v>2013</v>
      </c>
      <c r="J327">
        <v>2013</v>
      </c>
      <c r="K327" t="s">
        <v>19</v>
      </c>
      <c r="L327">
        <v>1605654</v>
      </c>
      <c r="N327" t="s">
        <v>20</v>
      </c>
    </row>
    <row r="328" spans="1:14" x14ac:dyDescent="0.35">
      <c r="A328" t="s">
        <v>14</v>
      </c>
      <c r="B328" t="s">
        <v>15</v>
      </c>
      <c r="C328">
        <v>238</v>
      </c>
      <c r="D328" t="s">
        <v>28</v>
      </c>
      <c r="E328">
        <v>5510</v>
      </c>
      <c r="F328" t="s">
        <v>22</v>
      </c>
      <c r="G328">
        <v>44</v>
      </c>
      <c r="H328" t="s">
        <v>74</v>
      </c>
      <c r="I328">
        <v>2013</v>
      </c>
      <c r="J328">
        <v>2013</v>
      </c>
      <c r="K328" t="s">
        <v>23</v>
      </c>
      <c r="L328">
        <v>1908262</v>
      </c>
      <c r="N328" t="s">
        <v>20</v>
      </c>
    </row>
    <row r="329" spans="1:14" x14ac:dyDescent="0.35">
      <c r="A329" t="s">
        <v>14</v>
      </c>
      <c r="B329" t="s">
        <v>15</v>
      </c>
      <c r="C329">
        <v>238</v>
      </c>
      <c r="D329" t="s">
        <v>28</v>
      </c>
      <c r="E329">
        <v>5510</v>
      </c>
      <c r="F329" t="s">
        <v>22</v>
      </c>
      <c r="G329">
        <v>108</v>
      </c>
      <c r="H329" t="s">
        <v>80</v>
      </c>
      <c r="I329">
        <v>2013</v>
      </c>
      <c r="J329">
        <v>2013</v>
      </c>
      <c r="K329" t="s">
        <v>23</v>
      </c>
      <c r="L329">
        <v>4418642</v>
      </c>
      <c r="N329" t="s">
        <v>20</v>
      </c>
    </row>
    <row r="330" spans="1:14" x14ac:dyDescent="0.35">
      <c r="A330" t="s">
        <v>14</v>
      </c>
      <c r="B330" t="s">
        <v>15</v>
      </c>
      <c r="C330">
        <v>238</v>
      </c>
      <c r="D330" t="s">
        <v>28</v>
      </c>
      <c r="E330">
        <v>5510</v>
      </c>
      <c r="F330" t="s">
        <v>22</v>
      </c>
      <c r="G330">
        <v>56</v>
      </c>
      <c r="H330" t="s">
        <v>75</v>
      </c>
      <c r="I330">
        <v>2013</v>
      </c>
      <c r="J330">
        <v>2013</v>
      </c>
      <c r="K330" t="s">
        <v>23</v>
      </c>
      <c r="L330">
        <v>6491540</v>
      </c>
      <c r="N330" t="s">
        <v>20</v>
      </c>
    </row>
    <row r="331" spans="1:14" x14ac:dyDescent="0.35">
      <c r="A331" t="s">
        <v>14</v>
      </c>
      <c r="B331" t="s">
        <v>15</v>
      </c>
      <c r="C331">
        <v>238</v>
      </c>
      <c r="D331" t="s">
        <v>28</v>
      </c>
      <c r="E331">
        <v>5510</v>
      </c>
      <c r="F331" t="s">
        <v>22</v>
      </c>
      <c r="G331">
        <v>79</v>
      </c>
      <c r="H331" t="s">
        <v>76</v>
      </c>
      <c r="I331">
        <v>2013</v>
      </c>
      <c r="J331">
        <v>2013</v>
      </c>
      <c r="K331" t="s">
        <v>23</v>
      </c>
      <c r="L331">
        <v>848956</v>
      </c>
      <c r="N331" t="s">
        <v>20</v>
      </c>
    </row>
    <row r="332" spans="1:14" x14ac:dyDescent="0.35">
      <c r="A332" t="s">
        <v>14</v>
      </c>
      <c r="B332" t="s">
        <v>15</v>
      </c>
      <c r="C332">
        <v>238</v>
      </c>
      <c r="D332" t="s">
        <v>28</v>
      </c>
      <c r="E332">
        <v>5510</v>
      </c>
      <c r="F332" t="s">
        <v>22</v>
      </c>
      <c r="G332">
        <v>75</v>
      </c>
      <c r="H332" t="s">
        <v>81</v>
      </c>
      <c r="I332">
        <v>2013</v>
      </c>
      <c r="J332">
        <v>2013</v>
      </c>
      <c r="K332" t="s">
        <v>23</v>
      </c>
      <c r="L332">
        <v>61650</v>
      </c>
      <c r="N332" t="s">
        <v>20</v>
      </c>
    </row>
    <row r="333" spans="1:14" x14ac:dyDescent="0.35">
      <c r="A333" t="s">
        <v>14</v>
      </c>
      <c r="B333" t="s">
        <v>15</v>
      </c>
      <c r="C333">
        <v>238</v>
      </c>
      <c r="D333" t="s">
        <v>28</v>
      </c>
      <c r="E333">
        <v>5510</v>
      </c>
      <c r="F333" t="s">
        <v>22</v>
      </c>
      <c r="G333">
        <v>27</v>
      </c>
      <c r="H333" t="s">
        <v>77</v>
      </c>
      <c r="I333">
        <v>2013</v>
      </c>
      <c r="J333">
        <v>2013</v>
      </c>
      <c r="K333" t="s">
        <v>23</v>
      </c>
      <c r="L333">
        <v>92363</v>
      </c>
      <c r="N333" t="s">
        <v>20</v>
      </c>
    </row>
    <row r="334" spans="1:14" x14ac:dyDescent="0.35">
      <c r="A334" t="s">
        <v>14</v>
      </c>
      <c r="B334" t="s">
        <v>15</v>
      </c>
      <c r="C334">
        <v>238</v>
      </c>
      <c r="D334" t="s">
        <v>28</v>
      </c>
      <c r="E334">
        <v>5510</v>
      </c>
      <c r="F334" t="s">
        <v>22</v>
      </c>
      <c r="G334">
        <v>83</v>
      </c>
      <c r="H334" t="s">
        <v>78</v>
      </c>
      <c r="I334">
        <v>2013</v>
      </c>
      <c r="J334">
        <v>2013</v>
      </c>
      <c r="K334" t="s">
        <v>23</v>
      </c>
      <c r="L334">
        <v>3828870</v>
      </c>
      <c r="N334" t="s">
        <v>20</v>
      </c>
    </row>
    <row r="335" spans="1:14" x14ac:dyDescent="0.35">
      <c r="A335" t="s">
        <v>14</v>
      </c>
      <c r="B335" t="s">
        <v>15</v>
      </c>
      <c r="C335">
        <v>238</v>
      </c>
      <c r="D335" t="s">
        <v>28</v>
      </c>
      <c r="E335">
        <v>5510</v>
      </c>
      <c r="F335" t="s">
        <v>22</v>
      </c>
      <c r="G335">
        <v>15</v>
      </c>
      <c r="H335" t="s">
        <v>79</v>
      </c>
      <c r="I335">
        <v>2013</v>
      </c>
      <c r="J335">
        <v>2013</v>
      </c>
      <c r="K335" t="s">
        <v>23</v>
      </c>
      <c r="L335">
        <v>3925174</v>
      </c>
      <c r="N335" t="s">
        <v>20</v>
      </c>
    </row>
    <row r="336" spans="1:14" x14ac:dyDescent="0.35">
      <c r="A336" t="s">
        <v>14</v>
      </c>
      <c r="B336" t="s">
        <v>15</v>
      </c>
      <c r="C336">
        <v>238</v>
      </c>
      <c r="D336" t="s">
        <v>28</v>
      </c>
      <c r="E336">
        <v>5419</v>
      </c>
      <c r="F336" t="s">
        <v>24</v>
      </c>
      <c r="G336">
        <v>44</v>
      </c>
      <c r="H336" t="s">
        <v>74</v>
      </c>
      <c r="I336">
        <v>2013</v>
      </c>
      <c r="J336">
        <v>2013</v>
      </c>
      <c r="K336" t="s">
        <v>25</v>
      </c>
      <c r="L336">
        <v>18718</v>
      </c>
      <c r="M336" t="s">
        <v>26</v>
      </c>
      <c r="N336" t="s">
        <v>27</v>
      </c>
    </row>
    <row r="337" spans="1:18" x14ac:dyDescent="0.35">
      <c r="A337" t="s">
        <v>14</v>
      </c>
      <c r="B337" t="s">
        <v>15</v>
      </c>
      <c r="C337">
        <v>238</v>
      </c>
      <c r="D337" t="s">
        <v>28</v>
      </c>
      <c r="E337">
        <v>5419</v>
      </c>
      <c r="F337" t="s">
        <v>24</v>
      </c>
      <c r="G337">
        <v>108</v>
      </c>
      <c r="H337" t="s">
        <v>80</v>
      </c>
      <c r="I337">
        <v>2013</v>
      </c>
      <c r="J337">
        <v>2013</v>
      </c>
      <c r="K337" t="s">
        <v>25</v>
      </c>
      <c r="L337">
        <v>14648</v>
      </c>
      <c r="M337" t="s">
        <v>26</v>
      </c>
      <c r="N337" t="s">
        <v>27</v>
      </c>
    </row>
    <row r="338" spans="1:18" x14ac:dyDescent="0.35">
      <c r="A338" t="s">
        <v>14</v>
      </c>
      <c r="B338" t="s">
        <v>15</v>
      </c>
      <c r="C338">
        <v>238</v>
      </c>
      <c r="D338" t="s">
        <v>28</v>
      </c>
      <c r="E338">
        <v>5419</v>
      </c>
      <c r="F338" t="s">
        <v>24</v>
      </c>
      <c r="G338">
        <v>56</v>
      </c>
      <c r="H338" t="s">
        <v>75</v>
      </c>
      <c r="I338">
        <v>2013</v>
      </c>
      <c r="J338">
        <v>2013</v>
      </c>
      <c r="K338" t="s">
        <v>25</v>
      </c>
      <c r="L338">
        <v>32542</v>
      </c>
      <c r="M338" t="s">
        <v>26</v>
      </c>
      <c r="N338" t="s">
        <v>27</v>
      </c>
    </row>
    <row r="339" spans="1:18" x14ac:dyDescent="0.35">
      <c r="A339" t="s">
        <v>14</v>
      </c>
      <c r="B339" t="s">
        <v>15</v>
      </c>
      <c r="C339">
        <v>238</v>
      </c>
      <c r="D339" t="s">
        <v>28</v>
      </c>
      <c r="E339">
        <v>5419</v>
      </c>
      <c r="F339" t="s">
        <v>24</v>
      </c>
      <c r="G339">
        <v>79</v>
      </c>
      <c r="H339" t="s">
        <v>76</v>
      </c>
      <c r="I339">
        <v>2013</v>
      </c>
      <c r="J339">
        <v>2013</v>
      </c>
      <c r="K339" t="s">
        <v>25</v>
      </c>
      <c r="L339">
        <v>18672</v>
      </c>
      <c r="M339" t="s">
        <v>26</v>
      </c>
      <c r="N339" t="s">
        <v>27</v>
      </c>
    </row>
    <row r="340" spans="1:18" x14ac:dyDescent="0.35">
      <c r="A340" t="s">
        <v>14</v>
      </c>
      <c r="B340" t="s">
        <v>15</v>
      </c>
      <c r="C340">
        <v>238</v>
      </c>
      <c r="D340" t="s">
        <v>28</v>
      </c>
      <c r="E340">
        <v>5419</v>
      </c>
      <c r="F340" t="s">
        <v>24</v>
      </c>
      <c r="G340">
        <v>75</v>
      </c>
      <c r="H340" t="s">
        <v>81</v>
      </c>
      <c r="I340">
        <v>2013</v>
      </c>
      <c r="J340">
        <v>2013</v>
      </c>
      <c r="K340" t="s">
        <v>25</v>
      </c>
      <c r="L340">
        <v>17309</v>
      </c>
      <c r="M340" t="s">
        <v>26</v>
      </c>
      <c r="N340" t="s">
        <v>27</v>
      </c>
    </row>
    <row r="341" spans="1:18" x14ac:dyDescent="0.35">
      <c r="A341" t="s">
        <v>14</v>
      </c>
      <c r="B341" t="s">
        <v>15</v>
      </c>
      <c r="C341">
        <v>238</v>
      </c>
      <c r="D341" t="s">
        <v>28</v>
      </c>
      <c r="E341">
        <v>5419</v>
      </c>
      <c r="F341" t="s">
        <v>24</v>
      </c>
      <c r="G341">
        <v>27</v>
      </c>
      <c r="H341" t="s">
        <v>77</v>
      </c>
      <c r="I341">
        <v>2013</v>
      </c>
      <c r="J341">
        <v>2013</v>
      </c>
      <c r="K341" t="s">
        <v>25</v>
      </c>
      <c r="L341">
        <v>27310</v>
      </c>
      <c r="M341" t="s">
        <v>26</v>
      </c>
      <c r="N341" t="s">
        <v>27</v>
      </c>
    </row>
    <row r="342" spans="1:18" x14ac:dyDescent="0.35">
      <c r="A342" t="s">
        <v>14</v>
      </c>
      <c r="B342" t="s">
        <v>15</v>
      </c>
      <c r="C342">
        <v>238</v>
      </c>
      <c r="D342" t="s">
        <v>28</v>
      </c>
      <c r="E342">
        <v>5419</v>
      </c>
      <c r="F342" t="s">
        <v>24</v>
      </c>
      <c r="G342">
        <v>83</v>
      </c>
      <c r="H342" t="s">
        <v>78</v>
      </c>
      <c r="I342">
        <v>2013</v>
      </c>
      <c r="J342">
        <v>2013</v>
      </c>
      <c r="K342" t="s">
        <v>25</v>
      </c>
      <c r="L342">
        <v>22825</v>
      </c>
      <c r="M342" t="s">
        <v>26</v>
      </c>
      <c r="N342" t="s">
        <v>27</v>
      </c>
    </row>
    <row r="343" spans="1:18" x14ac:dyDescent="0.35">
      <c r="A343" t="s">
        <v>14</v>
      </c>
      <c r="B343" t="s">
        <v>15</v>
      </c>
      <c r="C343">
        <v>238</v>
      </c>
      <c r="D343" t="s">
        <v>28</v>
      </c>
      <c r="E343">
        <v>5419</v>
      </c>
      <c r="F343" t="s">
        <v>24</v>
      </c>
      <c r="G343">
        <v>15</v>
      </c>
      <c r="H343" t="s">
        <v>79</v>
      </c>
      <c r="I343">
        <v>2013</v>
      </c>
      <c r="J343">
        <v>2013</v>
      </c>
      <c r="K343" t="s">
        <v>25</v>
      </c>
      <c r="L343">
        <v>24446</v>
      </c>
      <c r="M343" t="s">
        <v>26</v>
      </c>
      <c r="N343" t="s">
        <v>27</v>
      </c>
    </row>
    <row r="344" spans="1:18" x14ac:dyDescent="0.35">
      <c r="A344" t="s">
        <v>14</v>
      </c>
      <c r="B344" t="s">
        <v>15</v>
      </c>
      <c r="C344">
        <v>238</v>
      </c>
      <c r="D344" t="s">
        <v>28</v>
      </c>
      <c r="E344">
        <v>5312</v>
      </c>
      <c r="F344" t="s">
        <v>17</v>
      </c>
      <c r="G344">
        <v>44</v>
      </c>
      <c r="H344" t="s">
        <v>74</v>
      </c>
      <c r="I344">
        <v>2014</v>
      </c>
      <c r="J344">
        <v>2014</v>
      </c>
      <c r="K344" t="s">
        <v>19</v>
      </c>
      <c r="L344">
        <v>993940</v>
      </c>
      <c r="N344" t="s">
        <v>20</v>
      </c>
      <c r="P344" t="str">
        <f>D344</f>
        <v>Ethiopia</v>
      </c>
      <c r="Q344">
        <f>I344</f>
        <v>2014</v>
      </c>
      <c r="R344">
        <f>SUM(L352:L359)*10000/SUM(L344:L351)</f>
        <v>23254.16611915626</v>
      </c>
    </row>
    <row r="345" spans="1:18" x14ac:dyDescent="0.35">
      <c r="A345" t="s">
        <v>14</v>
      </c>
      <c r="B345" t="s">
        <v>15</v>
      </c>
      <c r="C345">
        <v>238</v>
      </c>
      <c r="D345" t="s">
        <v>28</v>
      </c>
      <c r="E345">
        <v>5312</v>
      </c>
      <c r="F345" t="s">
        <v>17</v>
      </c>
      <c r="G345">
        <v>108</v>
      </c>
      <c r="H345" t="s">
        <v>80</v>
      </c>
      <c r="I345">
        <v>2014</v>
      </c>
      <c r="J345">
        <v>2014</v>
      </c>
      <c r="K345" t="s">
        <v>19</v>
      </c>
      <c r="L345">
        <v>3016062</v>
      </c>
      <c r="N345" t="s">
        <v>20</v>
      </c>
    </row>
    <row r="346" spans="1:18" x14ac:dyDescent="0.35">
      <c r="A346" t="s">
        <v>14</v>
      </c>
      <c r="B346" t="s">
        <v>15</v>
      </c>
      <c r="C346">
        <v>238</v>
      </c>
      <c r="D346" t="s">
        <v>28</v>
      </c>
      <c r="E346">
        <v>5312</v>
      </c>
      <c r="F346" t="s">
        <v>17</v>
      </c>
      <c r="G346">
        <v>56</v>
      </c>
      <c r="H346" t="s">
        <v>75</v>
      </c>
      <c r="I346">
        <v>2014</v>
      </c>
      <c r="J346">
        <v>2014</v>
      </c>
      <c r="K346" t="s">
        <v>19</v>
      </c>
      <c r="L346">
        <v>2114876</v>
      </c>
      <c r="N346" t="s">
        <v>20</v>
      </c>
    </row>
    <row r="347" spans="1:18" x14ac:dyDescent="0.35">
      <c r="A347" t="s">
        <v>14</v>
      </c>
      <c r="B347" t="s">
        <v>15</v>
      </c>
      <c r="C347">
        <v>238</v>
      </c>
      <c r="D347" t="s">
        <v>28</v>
      </c>
      <c r="E347">
        <v>5312</v>
      </c>
      <c r="F347" t="s">
        <v>17</v>
      </c>
      <c r="G347">
        <v>79</v>
      </c>
      <c r="H347" t="s">
        <v>76</v>
      </c>
      <c r="I347">
        <v>2014</v>
      </c>
      <c r="J347">
        <v>2014</v>
      </c>
      <c r="K347" t="s">
        <v>19</v>
      </c>
      <c r="L347">
        <v>453909</v>
      </c>
      <c r="N347" t="s">
        <v>20</v>
      </c>
    </row>
    <row r="348" spans="1:18" x14ac:dyDescent="0.35">
      <c r="A348" t="s">
        <v>14</v>
      </c>
      <c r="B348" t="s">
        <v>15</v>
      </c>
      <c r="C348">
        <v>238</v>
      </c>
      <c r="D348" t="s">
        <v>28</v>
      </c>
      <c r="E348">
        <v>5312</v>
      </c>
      <c r="F348" t="s">
        <v>17</v>
      </c>
      <c r="G348">
        <v>75</v>
      </c>
      <c r="H348" t="s">
        <v>81</v>
      </c>
      <c r="I348">
        <v>2014</v>
      </c>
      <c r="J348">
        <v>2014</v>
      </c>
      <c r="K348" t="s">
        <v>19</v>
      </c>
      <c r="L348">
        <v>27900</v>
      </c>
      <c r="N348" t="s">
        <v>20</v>
      </c>
    </row>
    <row r="349" spans="1:18" x14ac:dyDescent="0.35">
      <c r="A349" t="s">
        <v>14</v>
      </c>
      <c r="B349" t="s">
        <v>15</v>
      </c>
      <c r="C349">
        <v>238</v>
      </c>
      <c r="D349" t="s">
        <v>28</v>
      </c>
      <c r="E349">
        <v>5312</v>
      </c>
      <c r="F349" t="s">
        <v>17</v>
      </c>
      <c r="G349">
        <v>27</v>
      </c>
      <c r="H349" t="s">
        <v>77</v>
      </c>
      <c r="I349">
        <v>2014</v>
      </c>
      <c r="J349">
        <v>2014</v>
      </c>
      <c r="K349" t="s">
        <v>19</v>
      </c>
      <c r="L349">
        <v>46832</v>
      </c>
      <c r="N349" t="s">
        <v>20</v>
      </c>
    </row>
    <row r="350" spans="1:18" x14ac:dyDescent="0.35">
      <c r="A350" t="s">
        <v>14</v>
      </c>
      <c r="B350" t="s">
        <v>15</v>
      </c>
      <c r="C350">
        <v>238</v>
      </c>
      <c r="D350" t="s">
        <v>28</v>
      </c>
      <c r="E350">
        <v>5312</v>
      </c>
      <c r="F350" t="s">
        <v>17</v>
      </c>
      <c r="G350">
        <v>83</v>
      </c>
      <c r="H350" t="s">
        <v>78</v>
      </c>
      <c r="I350">
        <v>2014</v>
      </c>
      <c r="J350">
        <v>2014</v>
      </c>
      <c r="K350" t="s">
        <v>19</v>
      </c>
      <c r="L350">
        <v>1834650</v>
      </c>
      <c r="N350" t="s">
        <v>20</v>
      </c>
    </row>
    <row r="351" spans="1:18" x14ac:dyDescent="0.35">
      <c r="A351" t="s">
        <v>14</v>
      </c>
      <c r="B351" t="s">
        <v>15</v>
      </c>
      <c r="C351">
        <v>238</v>
      </c>
      <c r="D351" t="s">
        <v>28</v>
      </c>
      <c r="E351">
        <v>5312</v>
      </c>
      <c r="F351" t="s">
        <v>17</v>
      </c>
      <c r="G351">
        <v>15</v>
      </c>
      <c r="H351" t="s">
        <v>79</v>
      </c>
      <c r="I351">
        <v>2014</v>
      </c>
      <c r="J351">
        <v>2014</v>
      </c>
      <c r="K351" t="s">
        <v>19</v>
      </c>
      <c r="L351">
        <v>1663845</v>
      </c>
      <c r="N351" t="s">
        <v>20</v>
      </c>
    </row>
    <row r="352" spans="1:18" x14ac:dyDescent="0.35">
      <c r="A352" t="s">
        <v>14</v>
      </c>
      <c r="B352" t="s">
        <v>15</v>
      </c>
      <c r="C352">
        <v>238</v>
      </c>
      <c r="D352" t="s">
        <v>28</v>
      </c>
      <c r="E352">
        <v>5510</v>
      </c>
      <c r="F352" t="s">
        <v>22</v>
      </c>
      <c r="G352">
        <v>44</v>
      </c>
      <c r="H352" t="s">
        <v>74</v>
      </c>
      <c r="I352">
        <v>2014</v>
      </c>
      <c r="J352">
        <v>2014</v>
      </c>
      <c r="K352" t="s">
        <v>23</v>
      </c>
      <c r="L352">
        <v>1953385</v>
      </c>
      <c r="N352" t="s">
        <v>20</v>
      </c>
    </row>
    <row r="353" spans="1:18" x14ac:dyDescent="0.35">
      <c r="A353" t="s">
        <v>14</v>
      </c>
      <c r="B353" t="s">
        <v>15</v>
      </c>
      <c r="C353">
        <v>238</v>
      </c>
      <c r="D353" t="s">
        <v>28</v>
      </c>
      <c r="E353">
        <v>5510</v>
      </c>
      <c r="F353" t="s">
        <v>22</v>
      </c>
      <c r="G353">
        <v>108</v>
      </c>
      <c r="H353" t="s">
        <v>80</v>
      </c>
      <c r="I353">
        <v>2014</v>
      </c>
      <c r="J353">
        <v>2014</v>
      </c>
      <c r="K353" t="s">
        <v>23</v>
      </c>
      <c r="L353">
        <v>4750657</v>
      </c>
      <c r="N353" t="s">
        <v>20</v>
      </c>
    </row>
    <row r="354" spans="1:18" x14ac:dyDescent="0.35">
      <c r="A354" t="s">
        <v>14</v>
      </c>
      <c r="B354" t="s">
        <v>15</v>
      </c>
      <c r="C354">
        <v>238</v>
      </c>
      <c r="D354" t="s">
        <v>28</v>
      </c>
      <c r="E354">
        <v>5510</v>
      </c>
      <c r="F354" t="s">
        <v>22</v>
      </c>
      <c r="G354">
        <v>56</v>
      </c>
      <c r="H354" t="s">
        <v>75</v>
      </c>
      <c r="I354">
        <v>2014</v>
      </c>
      <c r="J354">
        <v>2014</v>
      </c>
      <c r="K354" t="s">
        <v>23</v>
      </c>
      <c r="L354">
        <v>7234955</v>
      </c>
      <c r="N354" t="s">
        <v>20</v>
      </c>
    </row>
    <row r="355" spans="1:18" x14ac:dyDescent="0.35">
      <c r="A355" t="s">
        <v>14</v>
      </c>
      <c r="B355" t="s">
        <v>15</v>
      </c>
      <c r="C355">
        <v>238</v>
      </c>
      <c r="D355" t="s">
        <v>28</v>
      </c>
      <c r="E355">
        <v>5510</v>
      </c>
      <c r="F355" t="s">
        <v>22</v>
      </c>
      <c r="G355">
        <v>79</v>
      </c>
      <c r="H355" t="s">
        <v>76</v>
      </c>
      <c r="I355">
        <v>2014</v>
      </c>
      <c r="J355">
        <v>2014</v>
      </c>
      <c r="K355" t="s">
        <v>23</v>
      </c>
      <c r="L355">
        <v>915315</v>
      </c>
      <c r="N355" t="s">
        <v>20</v>
      </c>
    </row>
    <row r="356" spans="1:18" x14ac:dyDescent="0.35">
      <c r="A356" t="s">
        <v>14</v>
      </c>
      <c r="B356" t="s">
        <v>15</v>
      </c>
      <c r="C356">
        <v>238</v>
      </c>
      <c r="D356" t="s">
        <v>28</v>
      </c>
      <c r="E356">
        <v>5510</v>
      </c>
      <c r="F356" t="s">
        <v>22</v>
      </c>
      <c r="G356">
        <v>75</v>
      </c>
      <c r="H356" t="s">
        <v>81</v>
      </c>
      <c r="I356">
        <v>2014</v>
      </c>
      <c r="J356">
        <v>2014</v>
      </c>
      <c r="K356" t="s">
        <v>23</v>
      </c>
      <c r="L356">
        <v>50806</v>
      </c>
      <c r="N356" t="s">
        <v>20</v>
      </c>
    </row>
    <row r="357" spans="1:18" x14ac:dyDescent="0.35">
      <c r="A357" t="s">
        <v>14</v>
      </c>
      <c r="B357" t="s">
        <v>15</v>
      </c>
      <c r="C357">
        <v>238</v>
      </c>
      <c r="D357" t="s">
        <v>28</v>
      </c>
      <c r="E357">
        <v>5510</v>
      </c>
      <c r="F357" t="s">
        <v>22</v>
      </c>
      <c r="G357">
        <v>27</v>
      </c>
      <c r="H357" t="s">
        <v>77</v>
      </c>
      <c r="I357">
        <v>2014</v>
      </c>
      <c r="J357">
        <v>2014</v>
      </c>
      <c r="K357" t="s">
        <v>23</v>
      </c>
      <c r="L357">
        <v>131821</v>
      </c>
      <c r="N357" t="s">
        <v>20</v>
      </c>
    </row>
    <row r="358" spans="1:18" x14ac:dyDescent="0.35">
      <c r="A358" t="s">
        <v>14</v>
      </c>
      <c r="B358" t="s">
        <v>15</v>
      </c>
      <c r="C358">
        <v>238</v>
      </c>
      <c r="D358" t="s">
        <v>28</v>
      </c>
      <c r="E358">
        <v>5510</v>
      </c>
      <c r="F358" t="s">
        <v>22</v>
      </c>
      <c r="G358">
        <v>83</v>
      </c>
      <c r="H358" t="s">
        <v>78</v>
      </c>
      <c r="I358">
        <v>2014</v>
      </c>
      <c r="J358">
        <v>2014</v>
      </c>
      <c r="K358" t="s">
        <v>23</v>
      </c>
      <c r="L358">
        <v>4339134</v>
      </c>
      <c r="N358" t="s">
        <v>20</v>
      </c>
    </row>
    <row r="359" spans="1:18" x14ac:dyDescent="0.35">
      <c r="A359" t="s">
        <v>14</v>
      </c>
      <c r="B359" t="s">
        <v>15</v>
      </c>
      <c r="C359">
        <v>238</v>
      </c>
      <c r="D359" t="s">
        <v>28</v>
      </c>
      <c r="E359">
        <v>5510</v>
      </c>
      <c r="F359" t="s">
        <v>22</v>
      </c>
      <c r="G359">
        <v>15</v>
      </c>
      <c r="H359" t="s">
        <v>79</v>
      </c>
      <c r="I359">
        <v>2014</v>
      </c>
      <c r="J359">
        <v>2014</v>
      </c>
      <c r="K359" t="s">
        <v>23</v>
      </c>
      <c r="L359">
        <v>4231589</v>
      </c>
      <c r="N359" t="s">
        <v>20</v>
      </c>
    </row>
    <row r="360" spans="1:18" x14ac:dyDescent="0.35">
      <c r="A360" t="s">
        <v>14</v>
      </c>
      <c r="B360" t="s">
        <v>15</v>
      </c>
      <c r="C360">
        <v>238</v>
      </c>
      <c r="D360" t="s">
        <v>28</v>
      </c>
      <c r="E360">
        <v>5419</v>
      </c>
      <c r="F360" t="s">
        <v>24</v>
      </c>
      <c r="G360">
        <v>44</v>
      </c>
      <c r="H360" t="s">
        <v>74</v>
      </c>
      <c r="I360">
        <v>2014</v>
      </c>
      <c r="J360">
        <v>2014</v>
      </c>
      <c r="K360" t="s">
        <v>25</v>
      </c>
      <c r="L360">
        <v>19653</v>
      </c>
      <c r="M360" t="s">
        <v>26</v>
      </c>
      <c r="N360" t="s">
        <v>27</v>
      </c>
    </row>
    <row r="361" spans="1:18" x14ac:dyDescent="0.35">
      <c r="A361" t="s">
        <v>14</v>
      </c>
      <c r="B361" t="s">
        <v>15</v>
      </c>
      <c r="C361">
        <v>238</v>
      </c>
      <c r="D361" t="s">
        <v>28</v>
      </c>
      <c r="E361">
        <v>5419</v>
      </c>
      <c r="F361" t="s">
        <v>24</v>
      </c>
      <c r="G361">
        <v>108</v>
      </c>
      <c r="H361" t="s">
        <v>80</v>
      </c>
      <c r="I361">
        <v>2014</v>
      </c>
      <c r="J361">
        <v>2014</v>
      </c>
      <c r="K361" t="s">
        <v>25</v>
      </c>
      <c r="L361">
        <v>15751</v>
      </c>
      <c r="M361" t="s">
        <v>26</v>
      </c>
      <c r="N361" t="s">
        <v>27</v>
      </c>
    </row>
    <row r="362" spans="1:18" x14ac:dyDescent="0.35">
      <c r="A362" t="s">
        <v>14</v>
      </c>
      <c r="B362" t="s">
        <v>15</v>
      </c>
      <c r="C362">
        <v>238</v>
      </c>
      <c r="D362" t="s">
        <v>28</v>
      </c>
      <c r="E362">
        <v>5419</v>
      </c>
      <c r="F362" t="s">
        <v>24</v>
      </c>
      <c r="G362">
        <v>56</v>
      </c>
      <c r="H362" t="s">
        <v>75</v>
      </c>
      <c r="I362">
        <v>2014</v>
      </c>
      <c r="J362">
        <v>2014</v>
      </c>
      <c r="K362" t="s">
        <v>25</v>
      </c>
      <c r="L362">
        <v>34210</v>
      </c>
      <c r="M362" t="s">
        <v>26</v>
      </c>
      <c r="N362" t="s">
        <v>27</v>
      </c>
    </row>
    <row r="363" spans="1:18" x14ac:dyDescent="0.35">
      <c r="A363" t="s">
        <v>14</v>
      </c>
      <c r="B363" t="s">
        <v>15</v>
      </c>
      <c r="C363">
        <v>238</v>
      </c>
      <c r="D363" t="s">
        <v>28</v>
      </c>
      <c r="E363">
        <v>5419</v>
      </c>
      <c r="F363" t="s">
        <v>24</v>
      </c>
      <c r="G363">
        <v>79</v>
      </c>
      <c r="H363" t="s">
        <v>76</v>
      </c>
      <c r="I363">
        <v>2014</v>
      </c>
      <c r="J363">
        <v>2014</v>
      </c>
      <c r="K363" t="s">
        <v>25</v>
      </c>
      <c r="L363">
        <v>20165</v>
      </c>
      <c r="M363" t="s">
        <v>26</v>
      </c>
      <c r="N363" t="s">
        <v>27</v>
      </c>
    </row>
    <row r="364" spans="1:18" x14ac:dyDescent="0.35">
      <c r="A364" t="s">
        <v>14</v>
      </c>
      <c r="B364" t="s">
        <v>15</v>
      </c>
      <c r="C364">
        <v>238</v>
      </c>
      <c r="D364" t="s">
        <v>28</v>
      </c>
      <c r="E364">
        <v>5419</v>
      </c>
      <c r="F364" t="s">
        <v>24</v>
      </c>
      <c r="G364">
        <v>75</v>
      </c>
      <c r="H364" t="s">
        <v>81</v>
      </c>
      <c r="I364">
        <v>2014</v>
      </c>
      <c r="J364">
        <v>2014</v>
      </c>
      <c r="K364" t="s">
        <v>25</v>
      </c>
      <c r="L364">
        <v>18210</v>
      </c>
      <c r="M364" t="s">
        <v>26</v>
      </c>
      <c r="N364" t="s">
        <v>27</v>
      </c>
    </row>
    <row r="365" spans="1:18" x14ac:dyDescent="0.35">
      <c r="A365" t="s">
        <v>14</v>
      </c>
      <c r="B365" t="s">
        <v>15</v>
      </c>
      <c r="C365">
        <v>238</v>
      </c>
      <c r="D365" t="s">
        <v>28</v>
      </c>
      <c r="E365">
        <v>5419</v>
      </c>
      <c r="F365" t="s">
        <v>24</v>
      </c>
      <c r="G365">
        <v>27</v>
      </c>
      <c r="H365" t="s">
        <v>77</v>
      </c>
      <c r="I365">
        <v>2014</v>
      </c>
      <c r="J365">
        <v>2014</v>
      </c>
      <c r="K365" t="s">
        <v>25</v>
      </c>
      <c r="L365">
        <v>28148</v>
      </c>
      <c r="M365" t="s">
        <v>26</v>
      </c>
      <c r="N365" t="s">
        <v>27</v>
      </c>
    </row>
    <row r="366" spans="1:18" x14ac:dyDescent="0.35">
      <c r="A366" t="s">
        <v>14</v>
      </c>
      <c r="B366" t="s">
        <v>15</v>
      </c>
      <c r="C366">
        <v>238</v>
      </c>
      <c r="D366" t="s">
        <v>28</v>
      </c>
      <c r="E366">
        <v>5419</v>
      </c>
      <c r="F366" t="s">
        <v>24</v>
      </c>
      <c r="G366">
        <v>83</v>
      </c>
      <c r="H366" t="s">
        <v>78</v>
      </c>
      <c r="I366">
        <v>2014</v>
      </c>
      <c r="J366">
        <v>2014</v>
      </c>
      <c r="K366" t="s">
        <v>25</v>
      </c>
      <c r="L366">
        <v>23651</v>
      </c>
      <c r="M366" t="s">
        <v>26</v>
      </c>
      <c r="N366" t="s">
        <v>27</v>
      </c>
    </row>
    <row r="367" spans="1:18" x14ac:dyDescent="0.35">
      <c r="A367" t="s">
        <v>14</v>
      </c>
      <c r="B367" t="s">
        <v>15</v>
      </c>
      <c r="C367">
        <v>238</v>
      </c>
      <c r="D367" t="s">
        <v>28</v>
      </c>
      <c r="E367">
        <v>5419</v>
      </c>
      <c r="F367" t="s">
        <v>24</v>
      </c>
      <c r="G367">
        <v>15</v>
      </c>
      <c r="H367" t="s">
        <v>79</v>
      </c>
      <c r="I367">
        <v>2014</v>
      </c>
      <c r="J367">
        <v>2014</v>
      </c>
      <c r="K367" t="s">
        <v>25</v>
      </c>
      <c r="L367">
        <v>25433</v>
      </c>
      <c r="M367" t="s">
        <v>26</v>
      </c>
      <c r="N367" t="s">
        <v>27</v>
      </c>
    </row>
    <row r="368" spans="1:18" x14ac:dyDescent="0.35">
      <c r="A368" t="s">
        <v>14</v>
      </c>
      <c r="B368" t="s">
        <v>15</v>
      </c>
      <c r="C368">
        <v>238</v>
      </c>
      <c r="D368" t="s">
        <v>28</v>
      </c>
      <c r="E368">
        <v>5312</v>
      </c>
      <c r="F368" t="s">
        <v>17</v>
      </c>
      <c r="G368">
        <v>44</v>
      </c>
      <c r="H368" t="s">
        <v>74</v>
      </c>
      <c r="I368">
        <v>2015</v>
      </c>
      <c r="J368">
        <v>2015</v>
      </c>
      <c r="K368" t="s">
        <v>19</v>
      </c>
      <c r="L368">
        <v>944401</v>
      </c>
      <c r="N368" t="s">
        <v>20</v>
      </c>
      <c r="P368" t="str">
        <f>D368</f>
        <v>Ethiopia</v>
      </c>
      <c r="Q368">
        <f>I368</f>
        <v>2015</v>
      </c>
      <c r="R368">
        <f>SUM(L376:L383)*10000/SUM(L368:L375)</f>
        <v>25560.778302993407</v>
      </c>
    </row>
    <row r="369" spans="1:14" x14ac:dyDescent="0.35">
      <c r="A369" t="s">
        <v>14</v>
      </c>
      <c r="B369" t="s">
        <v>15</v>
      </c>
      <c r="C369">
        <v>238</v>
      </c>
      <c r="D369" t="s">
        <v>28</v>
      </c>
      <c r="E369">
        <v>5312</v>
      </c>
      <c r="F369" t="s">
        <v>17</v>
      </c>
      <c r="G369">
        <v>108</v>
      </c>
      <c r="H369" t="s">
        <v>80</v>
      </c>
      <c r="I369">
        <v>2015</v>
      </c>
      <c r="J369">
        <v>2015</v>
      </c>
      <c r="K369" t="s">
        <v>19</v>
      </c>
      <c r="L369">
        <v>2866053</v>
      </c>
      <c r="N369" t="s">
        <v>20</v>
      </c>
    </row>
    <row r="370" spans="1:14" x14ac:dyDescent="0.35">
      <c r="A370" t="s">
        <v>14</v>
      </c>
      <c r="B370" t="s">
        <v>15</v>
      </c>
      <c r="C370">
        <v>238</v>
      </c>
      <c r="D370" t="s">
        <v>28</v>
      </c>
      <c r="E370">
        <v>5312</v>
      </c>
      <c r="F370" t="s">
        <v>17</v>
      </c>
      <c r="G370">
        <v>56</v>
      </c>
      <c r="H370" t="s">
        <v>75</v>
      </c>
      <c r="I370">
        <v>2015</v>
      </c>
      <c r="J370">
        <v>2015</v>
      </c>
      <c r="K370" t="s">
        <v>19</v>
      </c>
      <c r="L370">
        <v>2111518</v>
      </c>
      <c r="N370" t="s">
        <v>20</v>
      </c>
    </row>
    <row r="371" spans="1:14" x14ac:dyDescent="0.35">
      <c r="A371" t="s">
        <v>14</v>
      </c>
      <c r="B371" t="s">
        <v>15</v>
      </c>
      <c r="C371">
        <v>238</v>
      </c>
      <c r="D371" t="s">
        <v>28</v>
      </c>
      <c r="E371">
        <v>5312</v>
      </c>
      <c r="F371" t="s">
        <v>17</v>
      </c>
      <c r="G371">
        <v>79</v>
      </c>
      <c r="H371" t="s">
        <v>76</v>
      </c>
      <c r="I371">
        <v>2015</v>
      </c>
      <c r="J371">
        <v>2015</v>
      </c>
      <c r="K371" t="s">
        <v>19</v>
      </c>
      <c r="L371">
        <v>465508</v>
      </c>
      <c r="N371" t="s">
        <v>20</v>
      </c>
    </row>
    <row r="372" spans="1:14" x14ac:dyDescent="0.35">
      <c r="A372" t="s">
        <v>14</v>
      </c>
      <c r="B372" t="s">
        <v>15</v>
      </c>
      <c r="C372">
        <v>238</v>
      </c>
      <c r="D372" t="s">
        <v>28</v>
      </c>
      <c r="E372">
        <v>5312</v>
      </c>
      <c r="F372" t="s">
        <v>17</v>
      </c>
      <c r="G372">
        <v>75</v>
      </c>
      <c r="H372" t="s">
        <v>81</v>
      </c>
      <c r="I372">
        <v>2015</v>
      </c>
      <c r="J372">
        <v>2015</v>
      </c>
      <c r="K372" t="s">
        <v>19</v>
      </c>
      <c r="L372">
        <v>22106</v>
      </c>
      <c r="N372" t="s">
        <v>20</v>
      </c>
    </row>
    <row r="373" spans="1:14" x14ac:dyDescent="0.35">
      <c r="A373" t="s">
        <v>14</v>
      </c>
      <c r="B373" t="s">
        <v>15</v>
      </c>
      <c r="C373">
        <v>238</v>
      </c>
      <c r="D373" t="s">
        <v>28</v>
      </c>
      <c r="E373">
        <v>5312</v>
      </c>
      <c r="F373" t="s">
        <v>17</v>
      </c>
      <c r="G373">
        <v>27</v>
      </c>
      <c r="H373" t="s">
        <v>77</v>
      </c>
      <c r="I373">
        <v>2015</v>
      </c>
      <c r="J373">
        <v>2015</v>
      </c>
      <c r="K373" t="s">
        <v>19</v>
      </c>
      <c r="L373">
        <v>45454</v>
      </c>
      <c r="N373" t="s">
        <v>20</v>
      </c>
    </row>
    <row r="374" spans="1:14" x14ac:dyDescent="0.35">
      <c r="A374" t="s">
        <v>14</v>
      </c>
      <c r="B374" t="s">
        <v>15</v>
      </c>
      <c r="C374">
        <v>238</v>
      </c>
      <c r="D374" t="s">
        <v>28</v>
      </c>
      <c r="E374">
        <v>5312</v>
      </c>
      <c r="F374" t="s">
        <v>17</v>
      </c>
      <c r="G374">
        <v>83</v>
      </c>
      <c r="H374" t="s">
        <v>78</v>
      </c>
      <c r="I374">
        <v>2015</v>
      </c>
      <c r="J374">
        <v>2015</v>
      </c>
      <c r="K374" t="s">
        <v>19</v>
      </c>
      <c r="L374">
        <v>1854711</v>
      </c>
      <c r="N374" t="s">
        <v>20</v>
      </c>
    </row>
    <row r="375" spans="1:14" x14ac:dyDescent="0.35">
      <c r="A375" t="s">
        <v>14</v>
      </c>
      <c r="B375" t="s">
        <v>15</v>
      </c>
      <c r="C375">
        <v>238</v>
      </c>
      <c r="D375" t="s">
        <v>28</v>
      </c>
      <c r="E375">
        <v>5312</v>
      </c>
      <c r="F375" t="s">
        <v>17</v>
      </c>
      <c r="G375">
        <v>15</v>
      </c>
      <c r="H375" t="s">
        <v>79</v>
      </c>
      <c r="I375">
        <v>2015</v>
      </c>
      <c r="J375">
        <v>2015</v>
      </c>
      <c r="K375" t="s">
        <v>19</v>
      </c>
      <c r="L375">
        <v>1664565</v>
      </c>
      <c r="N375" t="s">
        <v>20</v>
      </c>
    </row>
    <row r="376" spans="1:14" x14ac:dyDescent="0.35">
      <c r="A376" t="s">
        <v>14</v>
      </c>
      <c r="B376" t="s">
        <v>15</v>
      </c>
      <c r="C376">
        <v>238</v>
      </c>
      <c r="D376" t="s">
        <v>28</v>
      </c>
      <c r="E376">
        <v>5510</v>
      </c>
      <c r="F376" t="s">
        <v>22</v>
      </c>
      <c r="G376">
        <v>44</v>
      </c>
      <c r="H376" t="s">
        <v>74</v>
      </c>
      <c r="I376">
        <v>2015</v>
      </c>
      <c r="J376">
        <v>2015</v>
      </c>
      <c r="K376" t="s">
        <v>23</v>
      </c>
      <c r="L376">
        <v>2046666</v>
      </c>
      <c r="N376" t="s">
        <v>20</v>
      </c>
    </row>
    <row r="377" spans="1:14" x14ac:dyDescent="0.35">
      <c r="A377" t="s">
        <v>14</v>
      </c>
      <c r="B377" t="s">
        <v>15</v>
      </c>
      <c r="C377">
        <v>238</v>
      </c>
      <c r="D377" t="s">
        <v>28</v>
      </c>
      <c r="E377">
        <v>5510</v>
      </c>
      <c r="F377" t="s">
        <v>22</v>
      </c>
      <c r="G377">
        <v>108</v>
      </c>
      <c r="H377" t="s">
        <v>80</v>
      </c>
      <c r="I377">
        <v>2015</v>
      </c>
      <c r="J377">
        <v>2015</v>
      </c>
      <c r="K377" t="s">
        <v>23</v>
      </c>
      <c r="L377">
        <v>4928850</v>
      </c>
      <c r="N377" t="s">
        <v>20</v>
      </c>
    </row>
    <row r="378" spans="1:14" x14ac:dyDescent="0.35">
      <c r="A378" t="s">
        <v>14</v>
      </c>
      <c r="B378" t="s">
        <v>15</v>
      </c>
      <c r="C378">
        <v>238</v>
      </c>
      <c r="D378" t="s">
        <v>28</v>
      </c>
      <c r="E378">
        <v>5510</v>
      </c>
      <c r="F378" t="s">
        <v>22</v>
      </c>
      <c r="G378">
        <v>56</v>
      </c>
      <c r="H378" t="s">
        <v>75</v>
      </c>
      <c r="I378">
        <v>2015</v>
      </c>
      <c r="J378">
        <v>2015</v>
      </c>
      <c r="K378" t="s">
        <v>23</v>
      </c>
      <c r="L378">
        <v>7882444</v>
      </c>
      <c r="N378" t="s">
        <v>20</v>
      </c>
    </row>
    <row r="379" spans="1:14" x14ac:dyDescent="0.35">
      <c r="A379" t="s">
        <v>14</v>
      </c>
      <c r="B379" t="s">
        <v>15</v>
      </c>
      <c r="C379">
        <v>238</v>
      </c>
      <c r="D379" t="s">
        <v>28</v>
      </c>
      <c r="E379">
        <v>5510</v>
      </c>
      <c r="F379" t="s">
        <v>22</v>
      </c>
      <c r="G379">
        <v>79</v>
      </c>
      <c r="H379" t="s">
        <v>76</v>
      </c>
      <c r="I379">
        <v>2015</v>
      </c>
      <c r="J379">
        <v>2015</v>
      </c>
      <c r="K379" t="s">
        <v>23</v>
      </c>
      <c r="L379">
        <v>1036444</v>
      </c>
      <c r="N379" t="s">
        <v>20</v>
      </c>
    </row>
    <row r="380" spans="1:14" x14ac:dyDescent="0.35">
      <c r="A380" t="s">
        <v>14</v>
      </c>
      <c r="B380" t="s">
        <v>15</v>
      </c>
      <c r="C380">
        <v>238</v>
      </c>
      <c r="D380" t="s">
        <v>28</v>
      </c>
      <c r="E380">
        <v>5510</v>
      </c>
      <c r="F380" t="s">
        <v>22</v>
      </c>
      <c r="G380">
        <v>75</v>
      </c>
      <c r="H380" t="s">
        <v>81</v>
      </c>
      <c r="I380">
        <v>2015</v>
      </c>
      <c r="J380">
        <v>2015</v>
      </c>
      <c r="K380" t="s">
        <v>23</v>
      </c>
      <c r="L380">
        <v>44389</v>
      </c>
      <c r="N380" t="s">
        <v>20</v>
      </c>
    </row>
    <row r="381" spans="1:14" x14ac:dyDescent="0.35">
      <c r="A381" t="s">
        <v>14</v>
      </c>
      <c r="B381" t="s">
        <v>15</v>
      </c>
      <c r="C381">
        <v>238</v>
      </c>
      <c r="D381" t="s">
        <v>28</v>
      </c>
      <c r="E381">
        <v>5510</v>
      </c>
      <c r="F381" t="s">
        <v>22</v>
      </c>
      <c r="G381">
        <v>27</v>
      </c>
      <c r="H381" t="s">
        <v>77</v>
      </c>
      <c r="I381">
        <v>2015</v>
      </c>
      <c r="J381">
        <v>2015</v>
      </c>
      <c r="K381" t="s">
        <v>23</v>
      </c>
      <c r="L381">
        <v>139780</v>
      </c>
      <c r="N381" t="s">
        <v>20</v>
      </c>
    </row>
    <row r="382" spans="1:14" x14ac:dyDescent="0.35">
      <c r="A382" t="s">
        <v>14</v>
      </c>
      <c r="B382" t="s">
        <v>15</v>
      </c>
      <c r="C382">
        <v>238</v>
      </c>
      <c r="D382" t="s">
        <v>28</v>
      </c>
      <c r="E382">
        <v>5510</v>
      </c>
      <c r="F382" t="s">
        <v>22</v>
      </c>
      <c r="G382">
        <v>83</v>
      </c>
      <c r="H382" t="s">
        <v>78</v>
      </c>
      <c r="I382">
        <v>2015</v>
      </c>
      <c r="J382">
        <v>2015</v>
      </c>
      <c r="K382" t="s">
        <v>23</v>
      </c>
      <c r="L382">
        <v>4765621</v>
      </c>
      <c r="N382" t="s">
        <v>20</v>
      </c>
    </row>
    <row r="383" spans="1:14" x14ac:dyDescent="0.35">
      <c r="A383" t="s">
        <v>14</v>
      </c>
      <c r="B383" t="s">
        <v>15</v>
      </c>
      <c r="C383">
        <v>238</v>
      </c>
      <c r="D383" t="s">
        <v>28</v>
      </c>
      <c r="E383">
        <v>5510</v>
      </c>
      <c r="F383" t="s">
        <v>22</v>
      </c>
      <c r="G383">
        <v>15</v>
      </c>
      <c r="H383" t="s">
        <v>79</v>
      </c>
      <c r="I383">
        <v>2015</v>
      </c>
      <c r="J383">
        <v>2015</v>
      </c>
      <c r="K383" t="s">
        <v>23</v>
      </c>
      <c r="L383">
        <v>4650934</v>
      </c>
      <c r="N383" t="s">
        <v>20</v>
      </c>
    </row>
    <row r="384" spans="1:14" x14ac:dyDescent="0.35">
      <c r="A384" t="s">
        <v>14</v>
      </c>
      <c r="B384" t="s">
        <v>15</v>
      </c>
      <c r="C384">
        <v>238</v>
      </c>
      <c r="D384" t="s">
        <v>28</v>
      </c>
      <c r="E384">
        <v>5419</v>
      </c>
      <c r="F384" t="s">
        <v>24</v>
      </c>
      <c r="G384">
        <v>44</v>
      </c>
      <c r="H384" t="s">
        <v>74</v>
      </c>
      <c r="I384">
        <v>2015</v>
      </c>
      <c r="J384">
        <v>2015</v>
      </c>
      <c r="K384" t="s">
        <v>25</v>
      </c>
      <c r="L384">
        <v>21672</v>
      </c>
      <c r="M384" t="s">
        <v>26</v>
      </c>
      <c r="N384" t="s">
        <v>27</v>
      </c>
    </row>
    <row r="385" spans="1:18" x14ac:dyDescent="0.35">
      <c r="A385" t="s">
        <v>14</v>
      </c>
      <c r="B385" t="s">
        <v>15</v>
      </c>
      <c r="C385">
        <v>238</v>
      </c>
      <c r="D385" t="s">
        <v>28</v>
      </c>
      <c r="E385">
        <v>5419</v>
      </c>
      <c r="F385" t="s">
        <v>24</v>
      </c>
      <c r="G385">
        <v>108</v>
      </c>
      <c r="H385" t="s">
        <v>80</v>
      </c>
      <c r="I385">
        <v>2015</v>
      </c>
      <c r="J385">
        <v>2015</v>
      </c>
      <c r="K385" t="s">
        <v>25</v>
      </c>
      <c r="L385">
        <v>17197</v>
      </c>
      <c r="M385" t="s">
        <v>26</v>
      </c>
      <c r="N385" t="s">
        <v>27</v>
      </c>
    </row>
    <row r="386" spans="1:18" x14ac:dyDescent="0.35">
      <c r="A386" t="s">
        <v>14</v>
      </c>
      <c r="B386" t="s">
        <v>15</v>
      </c>
      <c r="C386">
        <v>238</v>
      </c>
      <c r="D386" t="s">
        <v>28</v>
      </c>
      <c r="E386">
        <v>5419</v>
      </c>
      <c r="F386" t="s">
        <v>24</v>
      </c>
      <c r="G386">
        <v>56</v>
      </c>
      <c r="H386" t="s">
        <v>75</v>
      </c>
      <c r="I386">
        <v>2015</v>
      </c>
      <c r="J386">
        <v>2015</v>
      </c>
      <c r="K386" t="s">
        <v>25</v>
      </c>
      <c r="L386">
        <v>37331</v>
      </c>
      <c r="M386" t="s">
        <v>26</v>
      </c>
      <c r="N386" t="s">
        <v>27</v>
      </c>
    </row>
    <row r="387" spans="1:18" x14ac:dyDescent="0.35">
      <c r="A387" t="s">
        <v>14</v>
      </c>
      <c r="B387" t="s">
        <v>15</v>
      </c>
      <c r="C387">
        <v>238</v>
      </c>
      <c r="D387" t="s">
        <v>28</v>
      </c>
      <c r="E387">
        <v>5419</v>
      </c>
      <c r="F387" t="s">
        <v>24</v>
      </c>
      <c r="G387">
        <v>79</v>
      </c>
      <c r="H387" t="s">
        <v>76</v>
      </c>
      <c r="I387">
        <v>2015</v>
      </c>
      <c r="J387">
        <v>2015</v>
      </c>
      <c r="K387" t="s">
        <v>25</v>
      </c>
      <c r="L387">
        <v>22265</v>
      </c>
      <c r="M387" t="s">
        <v>26</v>
      </c>
      <c r="N387" t="s">
        <v>27</v>
      </c>
    </row>
    <row r="388" spans="1:18" x14ac:dyDescent="0.35">
      <c r="A388" t="s">
        <v>14</v>
      </c>
      <c r="B388" t="s">
        <v>15</v>
      </c>
      <c r="C388">
        <v>238</v>
      </c>
      <c r="D388" t="s">
        <v>28</v>
      </c>
      <c r="E388">
        <v>5419</v>
      </c>
      <c r="F388" t="s">
        <v>24</v>
      </c>
      <c r="G388">
        <v>75</v>
      </c>
      <c r="H388" t="s">
        <v>81</v>
      </c>
      <c r="I388">
        <v>2015</v>
      </c>
      <c r="J388">
        <v>2015</v>
      </c>
      <c r="K388" t="s">
        <v>25</v>
      </c>
      <c r="L388">
        <v>20080</v>
      </c>
      <c r="M388" t="s">
        <v>26</v>
      </c>
      <c r="N388" t="s">
        <v>27</v>
      </c>
    </row>
    <row r="389" spans="1:18" x14ac:dyDescent="0.35">
      <c r="A389" t="s">
        <v>14</v>
      </c>
      <c r="B389" t="s">
        <v>15</v>
      </c>
      <c r="C389">
        <v>238</v>
      </c>
      <c r="D389" t="s">
        <v>28</v>
      </c>
      <c r="E389">
        <v>5419</v>
      </c>
      <c r="F389" t="s">
        <v>24</v>
      </c>
      <c r="G389">
        <v>27</v>
      </c>
      <c r="H389" t="s">
        <v>77</v>
      </c>
      <c r="I389">
        <v>2015</v>
      </c>
      <c r="J389">
        <v>2015</v>
      </c>
      <c r="K389" t="s">
        <v>25</v>
      </c>
      <c r="L389">
        <v>30752</v>
      </c>
      <c r="M389" t="s">
        <v>26</v>
      </c>
      <c r="N389" t="s">
        <v>27</v>
      </c>
    </row>
    <row r="390" spans="1:18" x14ac:dyDescent="0.35">
      <c r="A390" t="s">
        <v>14</v>
      </c>
      <c r="B390" t="s">
        <v>15</v>
      </c>
      <c r="C390">
        <v>238</v>
      </c>
      <c r="D390" t="s">
        <v>28</v>
      </c>
      <c r="E390">
        <v>5419</v>
      </c>
      <c r="F390" t="s">
        <v>24</v>
      </c>
      <c r="G390">
        <v>83</v>
      </c>
      <c r="H390" t="s">
        <v>78</v>
      </c>
      <c r="I390">
        <v>2015</v>
      </c>
      <c r="J390">
        <v>2015</v>
      </c>
      <c r="K390" t="s">
        <v>25</v>
      </c>
      <c r="L390">
        <v>25695</v>
      </c>
      <c r="M390" t="s">
        <v>26</v>
      </c>
      <c r="N390" t="s">
        <v>27</v>
      </c>
    </row>
    <row r="391" spans="1:18" x14ac:dyDescent="0.35">
      <c r="A391" t="s">
        <v>14</v>
      </c>
      <c r="B391" t="s">
        <v>15</v>
      </c>
      <c r="C391">
        <v>238</v>
      </c>
      <c r="D391" t="s">
        <v>28</v>
      </c>
      <c r="E391">
        <v>5419</v>
      </c>
      <c r="F391" t="s">
        <v>24</v>
      </c>
      <c r="G391">
        <v>15</v>
      </c>
      <c r="H391" t="s">
        <v>79</v>
      </c>
      <c r="I391">
        <v>2015</v>
      </c>
      <c r="J391">
        <v>2015</v>
      </c>
      <c r="K391" t="s">
        <v>25</v>
      </c>
      <c r="L391">
        <v>27941</v>
      </c>
      <c r="M391" t="s">
        <v>26</v>
      </c>
      <c r="N391" t="s">
        <v>27</v>
      </c>
    </row>
    <row r="392" spans="1:18" x14ac:dyDescent="0.35">
      <c r="A392" t="s">
        <v>14</v>
      </c>
      <c r="B392" t="s">
        <v>15</v>
      </c>
      <c r="C392">
        <v>238</v>
      </c>
      <c r="D392" t="s">
        <v>28</v>
      </c>
      <c r="E392">
        <v>5312</v>
      </c>
      <c r="F392" t="s">
        <v>17</v>
      </c>
      <c r="G392">
        <v>44</v>
      </c>
      <c r="H392" t="s">
        <v>74</v>
      </c>
      <c r="I392">
        <v>2016</v>
      </c>
      <c r="J392">
        <v>2016</v>
      </c>
      <c r="K392" t="s">
        <v>19</v>
      </c>
      <c r="L392">
        <v>959273</v>
      </c>
      <c r="N392" t="s">
        <v>20</v>
      </c>
      <c r="P392" t="str">
        <f>D392</f>
        <v>Ethiopia</v>
      </c>
      <c r="Q392">
        <f>I392</f>
        <v>2016</v>
      </c>
      <c r="R392">
        <f>SUM(L400:L407)*10000/SUM(L392:L399)</f>
        <v>24839.634132737556</v>
      </c>
    </row>
    <row r="393" spans="1:18" x14ac:dyDescent="0.35">
      <c r="A393" t="s">
        <v>14</v>
      </c>
      <c r="B393" t="s">
        <v>15</v>
      </c>
      <c r="C393">
        <v>238</v>
      </c>
      <c r="D393" t="s">
        <v>28</v>
      </c>
      <c r="E393">
        <v>5312</v>
      </c>
      <c r="F393" t="s">
        <v>17</v>
      </c>
      <c r="G393">
        <v>108</v>
      </c>
      <c r="H393" t="s">
        <v>80</v>
      </c>
      <c r="I393">
        <v>2016</v>
      </c>
      <c r="J393">
        <v>2016</v>
      </c>
      <c r="K393" t="s">
        <v>19</v>
      </c>
      <c r="L393">
        <v>3017914</v>
      </c>
      <c r="N393" t="s">
        <v>20</v>
      </c>
    </row>
    <row r="394" spans="1:18" x14ac:dyDescent="0.35">
      <c r="A394" t="s">
        <v>14</v>
      </c>
      <c r="B394" t="s">
        <v>15</v>
      </c>
      <c r="C394">
        <v>238</v>
      </c>
      <c r="D394" t="s">
        <v>28</v>
      </c>
      <c r="E394">
        <v>5312</v>
      </c>
      <c r="F394" t="s">
        <v>17</v>
      </c>
      <c r="G394">
        <v>56</v>
      </c>
      <c r="H394" t="s">
        <v>75</v>
      </c>
      <c r="I394">
        <v>2016</v>
      </c>
      <c r="J394">
        <v>2016</v>
      </c>
      <c r="K394" t="s">
        <v>19</v>
      </c>
      <c r="L394">
        <v>2135572</v>
      </c>
      <c r="N394" t="s">
        <v>20</v>
      </c>
    </row>
    <row r="395" spans="1:18" x14ac:dyDescent="0.35">
      <c r="A395" t="s">
        <v>14</v>
      </c>
      <c r="B395" t="s">
        <v>15</v>
      </c>
      <c r="C395">
        <v>238</v>
      </c>
      <c r="D395" t="s">
        <v>28</v>
      </c>
      <c r="E395">
        <v>5312</v>
      </c>
      <c r="F395" t="s">
        <v>17</v>
      </c>
      <c r="G395">
        <v>79</v>
      </c>
      <c r="H395" t="s">
        <v>76</v>
      </c>
      <c r="I395">
        <v>2016</v>
      </c>
      <c r="J395">
        <v>2016</v>
      </c>
      <c r="K395" t="s">
        <v>19</v>
      </c>
      <c r="L395">
        <v>456172</v>
      </c>
      <c r="N395" t="s">
        <v>20</v>
      </c>
    </row>
    <row r="396" spans="1:18" x14ac:dyDescent="0.35">
      <c r="A396" t="s">
        <v>14</v>
      </c>
      <c r="B396" t="s">
        <v>15</v>
      </c>
      <c r="C396">
        <v>238</v>
      </c>
      <c r="D396" t="s">
        <v>28</v>
      </c>
      <c r="E396">
        <v>5312</v>
      </c>
      <c r="F396" t="s">
        <v>17</v>
      </c>
      <c r="G396">
        <v>75</v>
      </c>
      <c r="H396" t="s">
        <v>81</v>
      </c>
      <c r="I396">
        <v>2016</v>
      </c>
      <c r="J396">
        <v>2016</v>
      </c>
      <c r="K396" t="s">
        <v>19</v>
      </c>
      <c r="L396">
        <v>24041</v>
      </c>
      <c r="N396" t="s">
        <v>20</v>
      </c>
    </row>
    <row r="397" spans="1:18" x14ac:dyDescent="0.35">
      <c r="A397" t="s">
        <v>14</v>
      </c>
      <c r="B397" t="s">
        <v>15</v>
      </c>
      <c r="C397">
        <v>238</v>
      </c>
      <c r="D397" t="s">
        <v>28</v>
      </c>
      <c r="E397">
        <v>5312</v>
      </c>
      <c r="F397" t="s">
        <v>17</v>
      </c>
      <c r="G397">
        <v>27</v>
      </c>
      <c r="H397" t="s">
        <v>77</v>
      </c>
      <c r="I397">
        <v>2016</v>
      </c>
      <c r="J397">
        <v>2016</v>
      </c>
      <c r="K397" t="s">
        <v>19</v>
      </c>
      <c r="L397">
        <v>48418</v>
      </c>
      <c r="N397" t="s">
        <v>20</v>
      </c>
    </row>
    <row r="398" spans="1:18" x14ac:dyDescent="0.35">
      <c r="A398" t="s">
        <v>14</v>
      </c>
      <c r="B398" t="s">
        <v>15</v>
      </c>
      <c r="C398">
        <v>238</v>
      </c>
      <c r="D398" t="s">
        <v>28</v>
      </c>
      <c r="E398">
        <v>5312</v>
      </c>
      <c r="F398" t="s">
        <v>17</v>
      </c>
      <c r="G398">
        <v>83</v>
      </c>
      <c r="H398" t="s">
        <v>78</v>
      </c>
      <c r="I398">
        <v>2016</v>
      </c>
      <c r="J398">
        <v>2016</v>
      </c>
      <c r="K398" t="s">
        <v>19</v>
      </c>
      <c r="L398">
        <v>1881971</v>
      </c>
      <c r="N398" t="s">
        <v>20</v>
      </c>
    </row>
    <row r="399" spans="1:18" x14ac:dyDescent="0.35">
      <c r="A399" t="s">
        <v>14</v>
      </c>
      <c r="B399" t="s">
        <v>15</v>
      </c>
      <c r="C399">
        <v>238</v>
      </c>
      <c r="D399" t="s">
        <v>28</v>
      </c>
      <c r="E399">
        <v>5312</v>
      </c>
      <c r="F399" t="s">
        <v>17</v>
      </c>
      <c r="G399">
        <v>15</v>
      </c>
      <c r="H399" t="s">
        <v>79</v>
      </c>
      <c r="I399">
        <v>2016</v>
      </c>
      <c r="J399">
        <v>2016</v>
      </c>
      <c r="K399" t="s">
        <v>19</v>
      </c>
      <c r="L399">
        <v>1696083</v>
      </c>
      <c r="N399" t="s">
        <v>20</v>
      </c>
    </row>
    <row r="400" spans="1:18" x14ac:dyDescent="0.35">
      <c r="A400" t="s">
        <v>14</v>
      </c>
      <c r="B400" t="s">
        <v>15</v>
      </c>
      <c r="C400">
        <v>238</v>
      </c>
      <c r="D400" t="s">
        <v>28</v>
      </c>
      <c r="E400">
        <v>5510</v>
      </c>
      <c r="F400" t="s">
        <v>22</v>
      </c>
      <c r="G400">
        <v>44</v>
      </c>
      <c r="H400" t="s">
        <v>74</v>
      </c>
      <c r="I400">
        <v>2016</v>
      </c>
      <c r="J400">
        <v>2016</v>
      </c>
      <c r="K400" t="s">
        <v>23</v>
      </c>
      <c r="L400">
        <v>2024922</v>
      </c>
      <c r="N400" t="s">
        <v>20</v>
      </c>
    </row>
    <row r="401" spans="1:18" x14ac:dyDescent="0.35">
      <c r="A401" t="s">
        <v>14</v>
      </c>
      <c r="B401" t="s">
        <v>15</v>
      </c>
      <c r="C401">
        <v>238</v>
      </c>
      <c r="D401" t="s">
        <v>28</v>
      </c>
      <c r="E401">
        <v>5510</v>
      </c>
      <c r="F401" t="s">
        <v>22</v>
      </c>
      <c r="G401">
        <v>108</v>
      </c>
      <c r="H401" t="s">
        <v>80</v>
      </c>
      <c r="I401">
        <v>2016</v>
      </c>
      <c r="J401">
        <v>2016</v>
      </c>
      <c r="K401" t="s">
        <v>23</v>
      </c>
      <c r="L401">
        <v>5020440</v>
      </c>
      <c r="N401" t="s">
        <v>20</v>
      </c>
    </row>
    <row r="402" spans="1:18" x14ac:dyDescent="0.35">
      <c r="A402" t="s">
        <v>14</v>
      </c>
      <c r="B402" t="s">
        <v>15</v>
      </c>
      <c r="C402">
        <v>238</v>
      </c>
      <c r="D402" t="s">
        <v>28</v>
      </c>
      <c r="E402">
        <v>5510</v>
      </c>
      <c r="F402" t="s">
        <v>22</v>
      </c>
      <c r="G402">
        <v>56</v>
      </c>
      <c r="H402" t="s">
        <v>75</v>
      </c>
      <c r="I402">
        <v>2016</v>
      </c>
      <c r="J402">
        <v>2016</v>
      </c>
      <c r="K402" t="s">
        <v>23</v>
      </c>
      <c r="L402">
        <v>7847175</v>
      </c>
      <c r="N402" t="s">
        <v>20</v>
      </c>
    </row>
    <row r="403" spans="1:18" x14ac:dyDescent="0.35">
      <c r="A403" t="s">
        <v>14</v>
      </c>
      <c r="B403" t="s">
        <v>15</v>
      </c>
      <c r="C403">
        <v>238</v>
      </c>
      <c r="D403" t="s">
        <v>28</v>
      </c>
      <c r="E403">
        <v>5510</v>
      </c>
      <c r="F403" t="s">
        <v>22</v>
      </c>
      <c r="G403">
        <v>79</v>
      </c>
      <c r="H403" t="s">
        <v>76</v>
      </c>
      <c r="I403">
        <v>2016</v>
      </c>
      <c r="J403">
        <v>2016</v>
      </c>
      <c r="K403" t="s">
        <v>23</v>
      </c>
      <c r="L403">
        <v>1017059</v>
      </c>
      <c r="N403" t="s">
        <v>20</v>
      </c>
    </row>
    <row r="404" spans="1:18" x14ac:dyDescent="0.35">
      <c r="A404" t="s">
        <v>14</v>
      </c>
      <c r="B404" t="s">
        <v>15</v>
      </c>
      <c r="C404">
        <v>238</v>
      </c>
      <c r="D404" t="s">
        <v>28</v>
      </c>
      <c r="E404">
        <v>5510</v>
      </c>
      <c r="F404" t="s">
        <v>22</v>
      </c>
      <c r="G404">
        <v>75</v>
      </c>
      <c r="H404" t="s">
        <v>81</v>
      </c>
      <c r="I404">
        <v>2016</v>
      </c>
      <c r="J404">
        <v>2016</v>
      </c>
      <c r="K404" t="s">
        <v>23</v>
      </c>
      <c r="L404">
        <v>49180</v>
      </c>
      <c r="N404" t="s">
        <v>20</v>
      </c>
    </row>
    <row r="405" spans="1:18" x14ac:dyDescent="0.35">
      <c r="A405" t="s">
        <v>14</v>
      </c>
      <c r="B405" t="s">
        <v>15</v>
      </c>
      <c r="C405">
        <v>238</v>
      </c>
      <c r="D405" t="s">
        <v>28</v>
      </c>
      <c r="E405">
        <v>5510</v>
      </c>
      <c r="F405" t="s">
        <v>22</v>
      </c>
      <c r="G405">
        <v>27</v>
      </c>
      <c r="H405" t="s">
        <v>77</v>
      </c>
      <c r="I405">
        <v>2016</v>
      </c>
      <c r="J405">
        <v>2016</v>
      </c>
      <c r="K405" t="s">
        <v>23</v>
      </c>
      <c r="L405">
        <v>136001</v>
      </c>
      <c r="N405" t="s">
        <v>20</v>
      </c>
    </row>
    <row r="406" spans="1:18" x14ac:dyDescent="0.35">
      <c r="A406" t="s">
        <v>14</v>
      </c>
      <c r="B406" t="s">
        <v>15</v>
      </c>
      <c r="C406">
        <v>238</v>
      </c>
      <c r="D406" t="s">
        <v>28</v>
      </c>
      <c r="E406">
        <v>5510</v>
      </c>
      <c r="F406" t="s">
        <v>22</v>
      </c>
      <c r="G406">
        <v>83</v>
      </c>
      <c r="H406" t="s">
        <v>78</v>
      </c>
      <c r="I406">
        <v>2016</v>
      </c>
      <c r="J406">
        <v>2016</v>
      </c>
      <c r="K406" t="s">
        <v>23</v>
      </c>
      <c r="L406">
        <v>4752096</v>
      </c>
      <c r="N406" t="s">
        <v>20</v>
      </c>
    </row>
    <row r="407" spans="1:18" x14ac:dyDescent="0.35">
      <c r="A407" t="s">
        <v>14</v>
      </c>
      <c r="B407" t="s">
        <v>15</v>
      </c>
      <c r="C407">
        <v>238</v>
      </c>
      <c r="D407" t="s">
        <v>28</v>
      </c>
      <c r="E407">
        <v>5510</v>
      </c>
      <c r="F407" t="s">
        <v>22</v>
      </c>
      <c r="G407">
        <v>15</v>
      </c>
      <c r="H407" t="s">
        <v>79</v>
      </c>
      <c r="I407">
        <v>2016</v>
      </c>
      <c r="J407">
        <v>2016</v>
      </c>
      <c r="K407" t="s">
        <v>23</v>
      </c>
      <c r="L407">
        <v>4537852</v>
      </c>
      <c r="N407" t="s">
        <v>20</v>
      </c>
    </row>
    <row r="408" spans="1:18" x14ac:dyDescent="0.35">
      <c r="A408" t="s">
        <v>14</v>
      </c>
      <c r="B408" t="s">
        <v>15</v>
      </c>
      <c r="C408">
        <v>238</v>
      </c>
      <c r="D408" t="s">
        <v>28</v>
      </c>
      <c r="E408">
        <v>5419</v>
      </c>
      <c r="F408" t="s">
        <v>24</v>
      </c>
      <c r="G408">
        <v>44</v>
      </c>
      <c r="H408" t="s">
        <v>74</v>
      </c>
      <c r="I408">
        <v>2016</v>
      </c>
      <c r="J408">
        <v>2016</v>
      </c>
      <c r="K408" t="s">
        <v>25</v>
      </c>
      <c r="L408">
        <v>21109</v>
      </c>
      <c r="M408" t="s">
        <v>26</v>
      </c>
      <c r="N408" t="s">
        <v>27</v>
      </c>
    </row>
    <row r="409" spans="1:18" x14ac:dyDescent="0.35">
      <c r="A409" t="s">
        <v>14</v>
      </c>
      <c r="B409" t="s">
        <v>15</v>
      </c>
      <c r="C409">
        <v>238</v>
      </c>
      <c r="D409" t="s">
        <v>28</v>
      </c>
      <c r="E409">
        <v>5419</v>
      </c>
      <c r="F409" t="s">
        <v>24</v>
      </c>
      <c r="G409">
        <v>108</v>
      </c>
      <c r="H409" t="s">
        <v>80</v>
      </c>
      <c r="I409">
        <v>2016</v>
      </c>
      <c r="J409">
        <v>2016</v>
      </c>
      <c r="K409" t="s">
        <v>25</v>
      </c>
      <c r="L409">
        <v>16635</v>
      </c>
      <c r="M409" t="s">
        <v>26</v>
      </c>
      <c r="N409" t="s">
        <v>27</v>
      </c>
    </row>
    <row r="410" spans="1:18" x14ac:dyDescent="0.35">
      <c r="A410" t="s">
        <v>14</v>
      </c>
      <c r="B410" t="s">
        <v>15</v>
      </c>
      <c r="C410">
        <v>238</v>
      </c>
      <c r="D410" t="s">
        <v>28</v>
      </c>
      <c r="E410">
        <v>5419</v>
      </c>
      <c r="F410" t="s">
        <v>24</v>
      </c>
      <c r="G410">
        <v>56</v>
      </c>
      <c r="H410" t="s">
        <v>75</v>
      </c>
      <c r="I410">
        <v>2016</v>
      </c>
      <c r="J410">
        <v>2016</v>
      </c>
      <c r="K410" t="s">
        <v>25</v>
      </c>
      <c r="L410">
        <v>36745</v>
      </c>
      <c r="M410" t="s">
        <v>26</v>
      </c>
      <c r="N410" t="s">
        <v>27</v>
      </c>
    </row>
    <row r="411" spans="1:18" x14ac:dyDescent="0.35">
      <c r="A411" t="s">
        <v>14</v>
      </c>
      <c r="B411" t="s">
        <v>15</v>
      </c>
      <c r="C411">
        <v>238</v>
      </c>
      <c r="D411" t="s">
        <v>28</v>
      </c>
      <c r="E411">
        <v>5419</v>
      </c>
      <c r="F411" t="s">
        <v>24</v>
      </c>
      <c r="G411">
        <v>79</v>
      </c>
      <c r="H411" t="s">
        <v>76</v>
      </c>
      <c r="I411">
        <v>2016</v>
      </c>
      <c r="J411">
        <v>2016</v>
      </c>
      <c r="K411" t="s">
        <v>25</v>
      </c>
      <c r="L411">
        <v>22296</v>
      </c>
      <c r="M411" t="s">
        <v>26</v>
      </c>
      <c r="N411" t="s">
        <v>27</v>
      </c>
    </row>
    <row r="412" spans="1:18" x14ac:dyDescent="0.35">
      <c r="A412" t="s">
        <v>14</v>
      </c>
      <c r="B412" t="s">
        <v>15</v>
      </c>
      <c r="C412">
        <v>238</v>
      </c>
      <c r="D412" t="s">
        <v>28</v>
      </c>
      <c r="E412">
        <v>5419</v>
      </c>
      <c r="F412" t="s">
        <v>24</v>
      </c>
      <c r="G412">
        <v>75</v>
      </c>
      <c r="H412" t="s">
        <v>81</v>
      </c>
      <c r="I412">
        <v>2016</v>
      </c>
      <c r="J412">
        <v>2016</v>
      </c>
      <c r="K412" t="s">
        <v>25</v>
      </c>
      <c r="L412">
        <v>20457</v>
      </c>
      <c r="M412" t="s">
        <v>26</v>
      </c>
      <c r="N412" t="s">
        <v>27</v>
      </c>
    </row>
    <row r="413" spans="1:18" x14ac:dyDescent="0.35">
      <c r="A413" t="s">
        <v>14</v>
      </c>
      <c r="B413" t="s">
        <v>15</v>
      </c>
      <c r="C413">
        <v>238</v>
      </c>
      <c r="D413" t="s">
        <v>28</v>
      </c>
      <c r="E413">
        <v>5419</v>
      </c>
      <c r="F413" t="s">
        <v>24</v>
      </c>
      <c r="G413">
        <v>27</v>
      </c>
      <c r="H413" t="s">
        <v>77</v>
      </c>
      <c r="I413">
        <v>2016</v>
      </c>
      <c r="J413">
        <v>2016</v>
      </c>
      <c r="K413" t="s">
        <v>25</v>
      </c>
      <c r="L413">
        <v>28089</v>
      </c>
      <c r="M413" t="s">
        <v>26</v>
      </c>
      <c r="N413" t="s">
        <v>27</v>
      </c>
    </row>
    <row r="414" spans="1:18" x14ac:dyDescent="0.35">
      <c r="A414" t="s">
        <v>14</v>
      </c>
      <c r="B414" t="s">
        <v>15</v>
      </c>
      <c r="C414">
        <v>238</v>
      </c>
      <c r="D414" t="s">
        <v>28</v>
      </c>
      <c r="E414">
        <v>5419</v>
      </c>
      <c r="F414" t="s">
        <v>24</v>
      </c>
      <c r="G414">
        <v>83</v>
      </c>
      <c r="H414" t="s">
        <v>78</v>
      </c>
      <c r="I414">
        <v>2016</v>
      </c>
      <c r="J414">
        <v>2016</v>
      </c>
      <c r="K414" t="s">
        <v>25</v>
      </c>
      <c r="L414">
        <v>25251</v>
      </c>
      <c r="M414" t="s">
        <v>26</v>
      </c>
      <c r="N414" t="s">
        <v>27</v>
      </c>
    </row>
    <row r="415" spans="1:18" x14ac:dyDescent="0.35">
      <c r="A415" t="s">
        <v>14</v>
      </c>
      <c r="B415" t="s">
        <v>15</v>
      </c>
      <c r="C415">
        <v>238</v>
      </c>
      <c r="D415" t="s">
        <v>28</v>
      </c>
      <c r="E415">
        <v>5419</v>
      </c>
      <c r="F415" t="s">
        <v>24</v>
      </c>
      <c r="G415">
        <v>15</v>
      </c>
      <c r="H415" t="s">
        <v>79</v>
      </c>
      <c r="I415">
        <v>2016</v>
      </c>
      <c r="J415">
        <v>2016</v>
      </c>
      <c r="K415" t="s">
        <v>25</v>
      </c>
      <c r="L415">
        <v>26755</v>
      </c>
      <c r="M415" t="s">
        <v>26</v>
      </c>
      <c r="N415" t="s">
        <v>27</v>
      </c>
    </row>
    <row r="416" spans="1:18" x14ac:dyDescent="0.35">
      <c r="A416" t="s">
        <v>14</v>
      </c>
      <c r="B416" t="s">
        <v>15</v>
      </c>
      <c r="C416">
        <v>238</v>
      </c>
      <c r="D416" t="s">
        <v>28</v>
      </c>
      <c r="E416">
        <v>5312</v>
      </c>
      <c r="F416" t="s">
        <v>17</v>
      </c>
      <c r="G416">
        <v>44</v>
      </c>
      <c r="H416" t="s">
        <v>74</v>
      </c>
      <c r="I416">
        <v>2017</v>
      </c>
      <c r="J416">
        <v>2017</v>
      </c>
      <c r="K416" t="s">
        <v>19</v>
      </c>
      <c r="L416">
        <v>959836</v>
      </c>
      <c r="M416" t="s">
        <v>30</v>
      </c>
      <c r="N416" t="s">
        <v>31</v>
      </c>
      <c r="P416" t="str">
        <f>D416</f>
        <v>Ethiopia</v>
      </c>
      <c r="Q416">
        <f>I416</f>
        <v>2017</v>
      </c>
      <c r="R416">
        <f>SUM(L424:L431)*10000/SUM(L416:L423)</f>
        <v>25126.310281354079</v>
      </c>
    </row>
    <row r="417" spans="1:14" x14ac:dyDescent="0.35">
      <c r="A417" t="s">
        <v>14</v>
      </c>
      <c r="B417" t="s">
        <v>15</v>
      </c>
      <c r="C417">
        <v>238</v>
      </c>
      <c r="D417" t="s">
        <v>28</v>
      </c>
      <c r="E417">
        <v>5312</v>
      </c>
      <c r="F417" t="s">
        <v>17</v>
      </c>
      <c r="G417">
        <v>108</v>
      </c>
      <c r="H417" t="s">
        <v>80</v>
      </c>
      <c r="I417">
        <v>2017</v>
      </c>
      <c r="J417">
        <v>2017</v>
      </c>
      <c r="K417" t="s">
        <v>19</v>
      </c>
      <c r="L417">
        <v>3125153</v>
      </c>
      <c r="M417" t="s">
        <v>30</v>
      </c>
      <c r="N417" t="s">
        <v>31</v>
      </c>
    </row>
    <row r="418" spans="1:14" x14ac:dyDescent="0.35">
      <c r="A418" t="s">
        <v>14</v>
      </c>
      <c r="B418" t="s">
        <v>15</v>
      </c>
      <c r="C418">
        <v>238</v>
      </c>
      <c r="D418" t="s">
        <v>28</v>
      </c>
      <c r="E418">
        <v>5312</v>
      </c>
      <c r="F418" t="s">
        <v>17</v>
      </c>
      <c r="G418">
        <v>56</v>
      </c>
      <c r="H418" t="s">
        <v>75</v>
      </c>
      <c r="I418">
        <v>2017</v>
      </c>
      <c r="J418">
        <v>2017</v>
      </c>
      <c r="K418" t="s">
        <v>19</v>
      </c>
      <c r="L418">
        <v>2143024</v>
      </c>
      <c r="M418" t="s">
        <v>30</v>
      </c>
      <c r="N418" t="s">
        <v>31</v>
      </c>
    </row>
    <row r="419" spans="1:14" x14ac:dyDescent="0.35">
      <c r="A419" t="s">
        <v>14</v>
      </c>
      <c r="B419" t="s">
        <v>15</v>
      </c>
      <c r="C419">
        <v>238</v>
      </c>
      <c r="D419" t="s">
        <v>28</v>
      </c>
      <c r="E419">
        <v>5312</v>
      </c>
      <c r="F419" t="s">
        <v>17</v>
      </c>
      <c r="G419">
        <v>79</v>
      </c>
      <c r="H419" t="s">
        <v>76</v>
      </c>
      <c r="I419">
        <v>2017</v>
      </c>
      <c r="J419">
        <v>2017</v>
      </c>
      <c r="K419" t="s">
        <v>19</v>
      </c>
      <c r="L419">
        <v>479167</v>
      </c>
      <c r="M419" t="s">
        <v>30</v>
      </c>
      <c r="N419" t="s">
        <v>31</v>
      </c>
    </row>
    <row r="420" spans="1:14" x14ac:dyDescent="0.35">
      <c r="A420" t="s">
        <v>14</v>
      </c>
      <c r="B420" t="s">
        <v>15</v>
      </c>
      <c r="C420">
        <v>238</v>
      </c>
      <c r="D420" t="s">
        <v>28</v>
      </c>
      <c r="E420">
        <v>5312</v>
      </c>
      <c r="F420" t="s">
        <v>17</v>
      </c>
      <c r="G420">
        <v>75</v>
      </c>
      <c r="H420" t="s">
        <v>81</v>
      </c>
      <c r="I420">
        <v>2017</v>
      </c>
      <c r="J420">
        <v>2017</v>
      </c>
      <c r="K420" t="s">
        <v>19</v>
      </c>
      <c r="L420">
        <v>23114</v>
      </c>
      <c r="M420" t="s">
        <v>30</v>
      </c>
      <c r="N420" t="s">
        <v>31</v>
      </c>
    </row>
    <row r="421" spans="1:14" x14ac:dyDescent="0.35">
      <c r="A421" t="s">
        <v>14</v>
      </c>
      <c r="B421" t="s">
        <v>15</v>
      </c>
      <c r="C421">
        <v>238</v>
      </c>
      <c r="D421" t="s">
        <v>28</v>
      </c>
      <c r="E421">
        <v>5312</v>
      </c>
      <c r="F421" t="s">
        <v>17</v>
      </c>
      <c r="G421">
        <v>27</v>
      </c>
      <c r="H421" t="s">
        <v>77</v>
      </c>
      <c r="I421">
        <v>2017</v>
      </c>
      <c r="J421">
        <v>2017</v>
      </c>
      <c r="K421" t="s">
        <v>19</v>
      </c>
      <c r="L421">
        <v>46863</v>
      </c>
      <c r="M421" t="s">
        <v>30</v>
      </c>
      <c r="N421" t="s">
        <v>31</v>
      </c>
    </row>
    <row r="422" spans="1:14" x14ac:dyDescent="0.35">
      <c r="A422" t="s">
        <v>14</v>
      </c>
      <c r="B422" t="s">
        <v>15</v>
      </c>
      <c r="C422">
        <v>238</v>
      </c>
      <c r="D422" t="s">
        <v>28</v>
      </c>
      <c r="E422">
        <v>5312</v>
      </c>
      <c r="F422" t="s">
        <v>17</v>
      </c>
      <c r="G422">
        <v>83</v>
      </c>
      <c r="H422" t="s">
        <v>78</v>
      </c>
      <c r="I422">
        <v>2017</v>
      </c>
      <c r="J422">
        <v>2017</v>
      </c>
      <c r="K422" t="s">
        <v>19</v>
      </c>
      <c r="L422">
        <v>1862177</v>
      </c>
      <c r="M422" t="s">
        <v>30</v>
      </c>
      <c r="N422" t="s">
        <v>31</v>
      </c>
    </row>
    <row r="423" spans="1:14" x14ac:dyDescent="0.35">
      <c r="A423" t="s">
        <v>14</v>
      </c>
      <c r="B423" t="s">
        <v>15</v>
      </c>
      <c r="C423">
        <v>238</v>
      </c>
      <c r="D423" t="s">
        <v>28</v>
      </c>
      <c r="E423">
        <v>5312</v>
      </c>
      <c r="F423" t="s">
        <v>17</v>
      </c>
      <c r="G423">
        <v>15</v>
      </c>
      <c r="H423" t="s">
        <v>79</v>
      </c>
      <c r="I423">
        <v>2017</v>
      </c>
      <c r="J423">
        <v>2017</v>
      </c>
      <c r="K423" t="s">
        <v>19</v>
      </c>
      <c r="L423">
        <v>1703292</v>
      </c>
      <c r="M423" t="s">
        <v>30</v>
      </c>
      <c r="N423" t="s">
        <v>31</v>
      </c>
    </row>
    <row r="424" spans="1:14" x14ac:dyDescent="0.35">
      <c r="A424" t="s">
        <v>14</v>
      </c>
      <c r="B424" t="s">
        <v>15</v>
      </c>
      <c r="C424">
        <v>238</v>
      </c>
      <c r="D424" t="s">
        <v>28</v>
      </c>
      <c r="E424">
        <v>5510</v>
      </c>
      <c r="F424" t="s">
        <v>22</v>
      </c>
      <c r="G424">
        <v>44</v>
      </c>
      <c r="H424" t="s">
        <v>74</v>
      </c>
      <c r="I424">
        <v>2017</v>
      </c>
      <c r="J424">
        <v>2017</v>
      </c>
      <c r="K424" t="s">
        <v>23</v>
      </c>
      <c r="L424">
        <v>2039041</v>
      </c>
      <c r="M424" t="s">
        <v>30</v>
      </c>
      <c r="N424" t="s">
        <v>31</v>
      </c>
    </row>
    <row r="425" spans="1:14" x14ac:dyDescent="0.35">
      <c r="A425" t="s">
        <v>14</v>
      </c>
      <c r="B425" t="s">
        <v>15</v>
      </c>
      <c r="C425">
        <v>238</v>
      </c>
      <c r="D425" t="s">
        <v>28</v>
      </c>
      <c r="E425">
        <v>5510</v>
      </c>
      <c r="F425" t="s">
        <v>22</v>
      </c>
      <c r="G425">
        <v>108</v>
      </c>
      <c r="H425" t="s">
        <v>80</v>
      </c>
      <c r="I425">
        <v>2017</v>
      </c>
      <c r="J425">
        <v>2017</v>
      </c>
      <c r="K425" t="s">
        <v>23</v>
      </c>
      <c r="L425">
        <v>5222423</v>
      </c>
      <c r="M425" t="s">
        <v>30</v>
      </c>
      <c r="N425" t="s">
        <v>31</v>
      </c>
    </row>
    <row r="426" spans="1:14" x14ac:dyDescent="0.35">
      <c r="A426" t="s">
        <v>14</v>
      </c>
      <c r="B426" t="s">
        <v>15</v>
      </c>
      <c r="C426">
        <v>238</v>
      </c>
      <c r="D426" t="s">
        <v>28</v>
      </c>
      <c r="E426">
        <v>5510</v>
      </c>
      <c r="F426" t="s">
        <v>22</v>
      </c>
      <c r="G426">
        <v>56</v>
      </c>
      <c r="H426" t="s">
        <v>75</v>
      </c>
      <c r="I426">
        <v>2017</v>
      </c>
      <c r="J426">
        <v>2017</v>
      </c>
      <c r="K426" t="s">
        <v>23</v>
      </c>
      <c r="L426">
        <v>8006613</v>
      </c>
      <c r="M426" t="s">
        <v>30</v>
      </c>
      <c r="N426" t="s">
        <v>31</v>
      </c>
    </row>
    <row r="427" spans="1:14" x14ac:dyDescent="0.35">
      <c r="A427" t="s">
        <v>14</v>
      </c>
      <c r="B427" t="s">
        <v>15</v>
      </c>
      <c r="C427">
        <v>238</v>
      </c>
      <c r="D427" t="s">
        <v>28</v>
      </c>
      <c r="E427">
        <v>5510</v>
      </c>
      <c r="F427" t="s">
        <v>22</v>
      </c>
      <c r="G427">
        <v>79</v>
      </c>
      <c r="H427" t="s">
        <v>76</v>
      </c>
      <c r="I427">
        <v>2017</v>
      </c>
      <c r="J427">
        <v>2017</v>
      </c>
      <c r="K427" t="s">
        <v>23</v>
      </c>
      <c r="L427">
        <v>926670</v>
      </c>
      <c r="M427" t="s">
        <v>30</v>
      </c>
      <c r="N427" t="s">
        <v>31</v>
      </c>
    </row>
    <row r="428" spans="1:14" x14ac:dyDescent="0.35">
      <c r="A428" t="s">
        <v>14</v>
      </c>
      <c r="B428" t="s">
        <v>15</v>
      </c>
      <c r="C428">
        <v>238</v>
      </c>
      <c r="D428" t="s">
        <v>28</v>
      </c>
      <c r="E428">
        <v>5510</v>
      </c>
      <c r="F428" t="s">
        <v>22</v>
      </c>
      <c r="G428">
        <v>75</v>
      </c>
      <c r="H428" t="s">
        <v>81</v>
      </c>
      <c r="I428">
        <v>2017</v>
      </c>
      <c r="J428">
        <v>2017</v>
      </c>
      <c r="K428" t="s">
        <v>23</v>
      </c>
      <c r="L428">
        <v>46736</v>
      </c>
      <c r="M428" t="s">
        <v>30</v>
      </c>
      <c r="N428" t="s">
        <v>31</v>
      </c>
    </row>
    <row r="429" spans="1:14" x14ac:dyDescent="0.35">
      <c r="A429" t="s">
        <v>14</v>
      </c>
      <c r="B429" t="s">
        <v>15</v>
      </c>
      <c r="C429">
        <v>238</v>
      </c>
      <c r="D429" t="s">
        <v>28</v>
      </c>
      <c r="E429">
        <v>5510</v>
      </c>
      <c r="F429" t="s">
        <v>22</v>
      </c>
      <c r="G429">
        <v>27</v>
      </c>
      <c r="H429" t="s">
        <v>77</v>
      </c>
      <c r="I429">
        <v>2017</v>
      </c>
      <c r="J429">
        <v>2017</v>
      </c>
      <c r="K429" t="s">
        <v>23</v>
      </c>
      <c r="L429">
        <v>133597</v>
      </c>
      <c r="M429" t="s">
        <v>30</v>
      </c>
      <c r="N429" t="s">
        <v>31</v>
      </c>
    </row>
    <row r="430" spans="1:14" x14ac:dyDescent="0.35">
      <c r="A430" t="s">
        <v>14</v>
      </c>
      <c r="B430" t="s">
        <v>15</v>
      </c>
      <c r="C430">
        <v>238</v>
      </c>
      <c r="D430" t="s">
        <v>28</v>
      </c>
      <c r="E430">
        <v>5510</v>
      </c>
      <c r="F430" t="s">
        <v>22</v>
      </c>
      <c r="G430">
        <v>83</v>
      </c>
      <c r="H430" t="s">
        <v>78</v>
      </c>
      <c r="I430">
        <v>2017</v>
      </c>
      <c r="J430">
        <v>2017</v>
      </c>
      <c r="K430" t="s">
        <v>23</v>
      </c>
      <c r="L430">
        <v>4816092</v>
      </c>
      <c r="M430" t="s">
        <v>30</v>
      </c>
      <c r="N430" t="s">
        <v>31</v>
      </c>
    </row>
    <row r="431" spans="1:14" x14ac:dyDescent="0.35">
      <c r="A431" t="s">
        <v>14</v>
      </c>
      <c r="B431" t="s">
        <v>15</v>
      </c>
      <c r="C431">
        <v>238</v>
      </c>
      <c r="D431" t="s">
        <v>28</v>
      </c>
      <c r="E431">
        <v>5510</v>
      </c>
      <c r="F431" t="s">
        <v>22</v>
      </c>
      <c r="G431">
        <v>15</v>
      </c>
      <c r="H431" t="s">
        <v>79</v>
      </c>
      <c r="I431">
        <v>2017</v>
      </c>
      <c r="J431">
        <v>2017</v>
      </c>
      <c r="K431" t="s">
        <v>23</v>
      </c>
      <c r="L431">
        <v>4796031</v>
      </c>
      <c r="M431" t="s">
        <v>30</v>
      </c>
      <c r="N431" t="s">
        <v>31</v>
      </c>
    </row>
    <row r="432" spans="1:14" x14ac:dyDescent="0.35">
      <c r="A432" t="s">
        <v>14</v>
      </c>
      <c r="B432" t="s">
        <v>15</v>
      </c>
      <c r="C432">
        <v>238</v>
      </c>
      <c r="D432" t="s">
        <v>28</v>
      </c>
      <c r="E432">
        <v>5419</v>
      </c>
      <c r="F432" t="s">
        <v>24</v>
      </c>
      <c r="G432">
        <v>44</v>
      </c>
      <c r="H432" t="s">
        <v>74</v>
      </c>
      <c r="I432">
        <v>2017</v>
      </c>
      <c r="J432">
        <v>2017</v>
      </c>
      <c r="K432" t="s">
        <v>25</v>
      </c>
      <c r="L432">
        <v>21244</v>
      </c>
      <c r="M432" t="s">
        <v>26</v>
      </c>
      <c r="N432" t="s">
        <v>27</v>
      </c>
    </row>
    <row r="433" spans="1:18" x14ac:dyDescent="0.35">
      <c r="A433" t="s">
        <v>14</v>
      </c>
      <c r="B433" t="s">
        <v>15</v>
      </c>
      <c r="C433">
        <v>238</v>
      </c>
      <c r="D433" t="s">
        <v>28</v>
      </c>
      <c r="E433">
        <v>5419</v>
      </c>
      <c r="F433" t="s">
        <v>24</v>
      </c>
      <c r="G433">
        <v>108</v>
      </c>
      <c r="H433" t="s">
        <v>80</v>
      </c>
      <c r="I433">
        <v>2017</v>
      </c>
      <c r="J433">
        <v>2017</v>
      </c>
      <c r="K433" t="s">
        <v>25</v>
      </c>
      <c r="L433">
        <v>16711</v>
      </c>
      <c r="M433" t="s">
        <v>26</v>
      </c>
      <c r="N433" t="s">
        <v>27</v>
      </c>
    </row>
    <row r="434" spans="1:18" x14ac:dyDescent="0.35">
      <c r="A434" t="s">
        <v>14</v>
      </c>
      <c r="B434" t="s">
        <v>15</v>
      </c>
      <c r="C434">
        <v>238</v>
      </c>
      <c r="D434" t="s">
        <v>28</v>
      </c>
      <c r="E434">
        <v>5419</v>
      </c>
      <c r="F434" t="s">
        <v>24</v>
      </c>
      <c r="G434">
        <v>56</v>
      </c>
      <c r="H434" t="s">
        <v>75</v>
      </c>
      <c r="I434">
        <v>2017</v>
      </c>
      <c r="J434">
        <v>2017</v>
      </c>
      <c r="K434" t="s">
        <v>25</v>
      </c>
      <c r="L434">
        <v>37361</v>
      </c>
      <c r="M434" t="s">
        <v>26</v>
      </c>
      <c r="N434" t="s">
        <v>27</v>
      </c>
    </row>
    <row r="435" spans="1:18" x14ac:dyDescent="0.35">
      <c r="A435" t="s">
        <v>14</v>
      </c>
      <c r="B435" t="s">
        <v>15</v>
      </c>
      <c r="C435">
        <v>238</v>
      </c>
      <c r="D435" t="s">
        <v>28</v>
      </c>
      <c r="E435">
        <v>5419</v>
      </c>
      <c r="F435" t="s">
        <v>24</v>
      </c>
      <c r="G435">
        <v>79</v>
      </c>
      <c r="H435" t="s">
        <v>76</v>
      </c>
      <c r="I435">
        <v>2017</v>
      </c>
      <c r="J435">
        <v>2017</v>
      </c>
      <c r="K435" t="s">
        <v>25</v>
      </c>
      <c r="L435">
        <v>19339</v>
      </c>
      <c r="M435" t="s">
        <v>26</v>
      </c>
      <c r="N435" t="s">
        <v>27</v>
      </c>
    </row>
    <row r="436" spans="1:18" x14ac:dyDescent="0.35">
      <c r="A436" t="s">
        <v>14</v>
      </c>
      <c r="B436" t="s">
        <v>15</v>
      </c>
      <c r="C436">
        <v>238</v>
      </c>
      <c r="D436" t="s">
        <v>28</v>
      </c>
      <c r="E436">
        <v>5419</v>
      </c>
      <c r="F436" t="s">
        <v>24</v>
      </c>
      <c r="G436">
        <v>75</v>
      </c>
      <c r="H436" t="s">
        <v>81</v>
      </c>
      <c r="I436">
        <v>2017</v>
      </c>
      <c r="J436">
        <v>2017</v>
      </c>
      <c r="K436" t="s">
        <v>25</v>
      </c>
      <c r="L436">
        <v>20220</v>
      </c>
      <c r="M436" t="s">
        <v>26</v>
      </c>
      <c r="N436" t="s">
        <v>27</v>
      </c>
    </row>
    <row r="437" spans="1:18" x14ac:dyDescent="0.35">
      <c r="A437" t="s">
        <v>14</v>
      </c>
      <c r="B437" t="s">
        <v>15</v>
      </c>
      <c r="C437">
        <v>238</v>
      </c>
      <c r="D437" t="s">
        <v>28</v>
      </c>
      <c r="E437">
        <v>5419</v>
      </c>
      <c r="F437" t="s">
        <v>24</v>
      </c>
      <c r="G437">
        <v>27</v>
      </c>
      <c r="H437" t="s">
        <v>77</v>
      </c>
      <c r="I437">
        <v>2017</v>
      </c>
      <c r="J437">
        <v>2017</v>
      </c>
      <c r="K437" t="s">
        <v>25</v>
      </c>
      <c r="L437">
        <v>28508</v>
      </c>
      <c r="M437" t="s">
        <v>26</v>
      </c>
      <c r="N437" t="s">
        <v>27</v>
      </c>
    </row>
    <row r="438" spans="1:18" x14ac:dyDescent="0.35">
      <c r="A438" t="s">
        <v>14</v>
      </c>
      <c r="B438" t="s">
        <v>15</v>
      </c>
      <c r="C438">
        <v>238</v>
      </c>
      <c r="D438" t="s">
        <v>28</v>
      </c>
      <c r="E438">
        <v>5419</v>
      </c>
      <c r="F438" t="s">
        <v>24</v>
      </c>
      <c r="G438">
        <v>83</v>
      </c>
      <c r="H438" t="s">
        <v>78</v>
      </c>
      <c r="I438">
        <v>2017</v>
      </c>
      <c r="J438">
        <v>2017</v>
      </c>
      <c r="K438" t="s">
        <v>25</v>
      </c>
      <c r="L438">
        <v>25863</v>
      </c>
      <c r="M438" t="s">
        <v>26</v>
      </c>
      <c r="N438" t="s">
        <v>27</v>
      </c>
    </row>
    <row r="439" spans="1:18" x14ac:dyDescent="0.35">
      <c r="A439" t="s">
        <v>14</v>
      </c>
      <c r="B439" t="s">
        <v>15</v>
      </c>
      <c r="C439">
        <v>238</v>
      </c>
      <c r="D439" t="s">
        <v>28</v>
      </c>
      <c r="E439">
        <v>5419</v>
      </c>
      <c r="F439" t="s">
        <v>24</v>
      </c>
      <c r="G439">
        <v>15</v>
      </c>
      <c r="H439" t="s">
        <v>79</v>
      </c>
      <c r="I439">
        <v>2017</v>
      </c>
      <c r="J439">
        <v>2017</v>
      </c>
      <c r="K439" t="s">
        <v>25</v>
      </c>
      <c r="L439">
        <v>28157</v>
      </c>
      <c r="M439" t="s">
        <v>26</v>
      </c>
      <c r="N439" t="s">
        <v>27</v>
      </c>
    </row>
    <row r="440" spans="1:18" x14ac:dyDescent="0.35">
      <c r="A440" t="s">
        <v>14</v>
      </c>
      <c r="B440" t="s">
        <v>15</v>
      </c>
      <c r="C440">
        <v>238</v>
      </c>
      <c r="D440" t="s">
        <v>28</v>
      </c>
      <c r="E440">
        <v>5312</v>
      </c>
      <c r="F440" t="s">
        <v>17</v>
      </c>
      <c r="G440">
        <v>44</v>
      </c>
      <c r="H440" t="s">
        <v>74</v>
      </c>
      <c r="I440">
        <v>2018</v>
      </c>
      <c r="J440">
        <v>2018</v>
      </c>
      <c r="K440" t="s">
        <v>19</v>
      </c>
      <c r="L440">
        <v>970053</v>
      </c>
      <c r="M440" t="s">
        <v>30</v>
      </c>
      <c r="N440" t="s">
        <v>31</v>
      </c>
      <c r="P440" t="str">
        <f>D440</f>
        <v>Ethiopia</v>
      </c>
      <c r="Q440">
        <f>I440</f>
        <v>2018</v>
      </c>
      <c r="R440">
        <f>SUM(L448:L455)*10000/SUM(L440:L447)</f>
        <v>23944.548634289273</v>
      </c>
    </row>
    <row r="441" spans="1:18" x14ac:dyDescent="0.35">
      <c r="A441" t="s">
        <v>14</v>
      </c>
      <c r="B441" t="s">
        <v>15</v>
      </c>
      <c r="C441">
        <v>238</v>
      </c>
      <c r="D441" t="s">
        <v>28</v>
      </c>
      <c r="E441">
        <v>5312</v>
      </c>
      <c r="F441" t="s">
        <v>17</v>
      </c>
      <c r="G441">
        <v>108</v>
      </c>
      <c r="H441" t="s">
        <v>80</v>
      </c>
      <c r="I441">
        <v>2018</v>
      </c>
      <c r="J441">
        <v>2018</v>
      </c>
      <c r="K441" t="s">
        <v>19</v>
      </c>
      <c r="L441">
        <v>3151919</v>
      </c>
      <c r="M441" t="s">
        <v>30</v>
      </c>
      <c r="N441" t="s">
        <v>31</v>
      </c>
    </row>
    <row r="442" spans="1:18" x14ac:dyDescent="0.35">
      <c r="A442" t="s">
        <v>14</v>
      </c>
      <c r="B442" t="s">
        <v>15</v>
      </c>
      <c r="C442">
        <v>238</v>
      </c>
      <c r="D442" t="s">
        <v>28</v>
      </c>
      <c r="E442">
        <v>5312</v>
      </c>
      <c r="F442" t="s">
        <v>17</v>
      </c>
      <c r="G442">
        <v>56</v>
      </c>
      <c r="H442" t="s">
        <v>75</v>
      </c>
      <c r="I442">
        <v>2018</v>
      </c>
      <c r="J442">
        <v>2018</v>
      </c>
      <c r="K442" t="s">
        <v>19</v>
      </c>
      <c r="L442">
        <v>2235872</v>
      </c>
      <c r="M442" t="s">
        <v>30</v>
      </c>
      <c r="N442" t="s">
        <v>31</v>
      </c>
    </row>
    <row r="443" spans="1:18" x14ac:dyDescent="0.35">
      <c r="A443" t="s">
        <v>14</v>
      </c>
      <c r="B443" t="s">
        <v>15</v>
      </c>
      <c r="C443">
        <v>238</v>
      </c>
      <c r="D443" t="s">
        <v>28</v>
      </c>
      <c r="E443">
        <v>5312</v>
      </c>
      <c r="F443" t="s">
        <v>17</v>
      </c>
      <c r="G443">
        <v>79</v>
      </c>
      <c r="H443" t="s">
        <v>76</v>
      </c>
      <c r="I443">
        <v>2018</v>
      </c>
      <c r="J443">
        <v>2018</v>
      </c>
      <c r="K443" t="s">
        <v>19</v>
      </c>
      <c r="L443">
        <v>515613</v>
      </c>
      <c r="M443" t="s">
        <v>30</v>
      </c>
      <c r="N443" t="s">
        <v>31</v>
      </c>
    </row>
    <row r="444" spans="1:18" x14ac:dyDescent="0.35">
      <c r="A444" t="s">
        <v>14</v>
      </c>
      <c r="B444" t="s">
        <v>15</v>
      </c>
      <c r="C444">
        <v>238</v>
      </c>
      <c r="D444" t="s">
        <v>28</v>
      </c>
      <c r="E444">
        <v>5312</v>
      </c>
      <c r="F444" t="s">
        <v>17</v>
      </c>
      <c r="G444">
        <v>75</v>
      </c>
      <c r="H444" t="s">
        <v>81</v>
      </c>
      <c r="I444">
        <v>2018</v>
      </c>
      <c r="J444">
        <v>2018</v>
      </c>
      <c r="K444" t="s">
        <v>19</v>
      </c>
      <c r="L444">
        <v>22522</v>
      </c>
      <c r="M444" t="s">
        <v>30</v>
      </c>
      <c r="N444" t="s">
        <v>31</v>
      </c>
    </row>
    <row r="445" spans="1:18" x14ac:dyDescent="0.35">
      <c r="A445" t="s">
        <v>14</v>
      </c>
      <c r="B445" t="s">
        <v>15</v>
      </c>
      <c r="C445">
        <v>238</v>
      </c>
      <c r="D445" t="s">
        <v>28</v>
      </c>
      <c r="E445">
        <v>5312</v>
      </c>
      <c r="F445" t="s">
        <v>17</v>
      </c>
      <c r="G445">
        <v>27</v>
      </c>
      <c r="H445" t="s">
        <v>77</v>
      </c>
      <c r="I445">
        <v>2018</v>
      </c>
      <c r="J445">
        <v>2018</v>
      </c>
      <c r="K445" t="s">
        <v>19</v>
      </c>
      <c r="L445">
        <v>47434</v>
      </c>
      <c r="M445" t="s">
        <v>30</v>
      </c>
      <c r="N445" t="s">
        <v>31</v>
      </c>
    </row>
    <row r="446" spans="1:18" x14ac:dyDescent="0.35">
      <c r="A446" t="s">
        <v>14</v>
      </c>
      <c r="B446" t="s">
        <v>15</v>
      </c>
      <c r="C446">
        <v>238</v>
      </c>
      <c r="D446" t="s">
        <v>28</v>
      </c>
      <c r="E446">
        <v>5312</v>
      </c>
      <c r="F446" t="s">
        <v>17</v>
      </c>
      <c r="G446">
        <v>83</v>
      </c>
      <c r="H446" t="s">
        <v>78</v>
      </c>
      <c r="I446">
        <v>2018</v>
      </c>
      <c r="J446">
        <v>2018</v>
      </c>
      <c r="K446" t="s">
        <v>19</v>
      </c>
      <c r="L446">
        <v>1828474</v>
      </c>
      <c r="M446" t="s">
        <v>30</v>
      </c>
      <c r="N446" t="s">
        <v>31</v>
      </c>
    </row>
    <row r="447" spans="1:18" x14ac:dyDescent="0.35">
      <c r="A447" t="s">
        <v>14</v>
      </c>
      <c r="B447" t="s">
        <v>15</v>
      </c>
      <c r="C447">
        <v>238</v>
      </c>
      <c r="D447" t="s">
        <v>28</v>
      </c>
      <c r="E447">
        <v>5312</v>
      </c>
      <c r="F447" t="s">
        <v>17</v>
      </c>
      <c r="G447">
        <v>15</v>
      </c>
      <c r="H447" t="s">
        <v>79</v>
      </c>
      <c r="I447">
        <v>2018</v>
      </c>
      <c r="J447">
        <v>2018</v>
      </c>
      <c r="K447" t="s">
        <v>19</v>
      </c>
      <c r="L447">
        <v>1748972</v>
      </c>
      <c r="M447" t="s">
        <v>30</v>
      </c>
      <c r="N447" t="s">
        <v>31</v>
      </c>
    </row>
    <row r="448" spans="1:18" x14ac:dyDescent="0.35">
      <c r="A448" t="s">
        <v>14</v>
      </c>
      <c r="B448" t="s">
        <v>15</v>
      </c>
      <c r="C448">
        <v>238</v>
      </c>
      <c r="D448" t="s">
        <v>28</v>
      </c>
      <c r="E448">
        <v>5510</v>
      </c>
      <c r="F448" t="s">
        <v>22</v>
      </c>
      <c r="G448">
        <v>44</v>
      </c>
      <c r="H448" t="s">
        <v>74</v>
      </c>
      <c r="I448">
        <v>2018</v>
      </c>
      <c r="J448">
        <v>2018</v>
      </c>
      <c r="K448" t="s">
        <v>23</v>
      </c>
      <c r="L448">
        <v>2101375</v>
      </c>
      <c r="M448" t="s">
        <v>30</v>
      </c>
      <c r="N448" t="s">
        <v>31</v>
      </c>
    </row>
    <row r="449" spans="1:18" x14ac:dyDescent="0.35">
      <c r="A449" t="s">
        <v>14</v>
      </c>
      <c r="B449" t="s">
        <v>15</v>
      </c>
      <c r="C449">
        <v>238</v>
      </c>
      <c r="D449" t="s">
        <v>28</v>
      </c>
      <c r="E449">
        <v>5510</v>
      </c>
      <c r="F449" t="s">
        <v>22</v>
      </c>
      <c r="G449">
        <v>108</v>
      </c>
      <c r="H449" t="s">
        <v>80</v>
      </c>
      <c r="I449">
        <v>2018</v>
      </c>
      <c r="J449">
        <v>2018</v>
      </c>
      <c r="K449" t="s">
        <v>23</v>
      </c>
      <c r="L449">
        <v>5385895</v>
      </c>
      <c r="M449" t="s">
        <v>30</v>
      </c>
      <c r="N449" t="s">
        <v>31</v>
      </c>
    </row>
    <row r="450" spans="1:18" x14ac:dyDescent="0.35">
      <c r="A450" t="s">
        <v>14</v>
      </c>
      <c r="B450" t="s">
        <v>15</v>
      </c>
      <c r="C450">
        <v>238</v>
      </c>
      <c r="D450" t="s">
        <v>28</v>
      </c>
      <c r="E450">
        <v>5510</v>
      </c>
      <c r="F450" t="s">
        <v>22</v>
      </c>
      <c r="G450">
        <v>56</v>
      </c>
      <c r="H450" t="s">
        <v>75</v>
      </c>
      <c r="I450">
        <v>2018</v>
      </c>
      <c r="J450">
        <v>2018</v>
      </c>
      <c r="K450" t="s">
        <v>23</v>
      </c>
      <c r="L450">
        <v>7360201</v>
      </c>
      <c r="M450" t="s">
        <v>30</v>
      </c>
      <c r="N450" t="s">
        <v>31</v>
      </c>
    </row>
    <row r="451" spans="1:18" x14ac:dyDescent="0.35">
      <c r="A451" t="s">
        <v>14</v>
      </c>
      <c r="B451" t="s">
        <v>15</v>
      </c>
      <c r="C451">
        <v>238</v>
      </c>
      <c r="D451" t="s">
        <v>28</v>
      </c>
      <c r="E451">
        <v>5510</v>
      </c>
      <c r="F451" t="s">
        <v>22</v>
      </c>
      <c r="G451">
        <v>79</v>
      </c>
      <c r="H451" t="s">
        <v>76</v>
      </c>
      <c r="I451">
        <v>2018</v>
      </c>
      <c r="J451">
        <v>2018</v>
      </c>
      <c r="K451" t="s">
        <v>23</v>
      </c>
      <c r="L451">
        <v>982958</v>
      </c>
      <c r="M451" t="s">
        <v>30</v>
      </c>
      <c r="N451" t="s">
        <v>31</v>
      </c>
    </row>
    <row r="452" spans="1:18" x14ac:dyDescent="0.35">
      <c r="A452" t="s">
        <v>14</v>
      </c>
      <c r="B452" t="s">
        <v>15</v>
      </c>
      <c r="C452">
        <v>238</v>
      </c>
      <c r="D452" t="s">
        <v>28</v>
      </c>
      <c r="E452">
        <v>5510</v>
      </c>
      <c r="F452" t="s">
        <v>22</v>
      </c>
      <c r="G452">
        <v>75</v>
      </c>
      <c r="H452" t="s">
        <v>81</v>
      </c>
      <c r="I452">
        <v>2018</v>
      </c>
      <c r="J452">
        <v>2018</v>
      </c>
      <c r="K452" t="s">
        <v>23</v>
      </c>
      <c r="L452">
        <v>45849</v>
      </c>
      <c r="M452" t="s">
        <v>30</v>
      </c>
      <c r="N452" t="s">
        <v>31</v>
      </c>
    </row>
    <row r="453" spans="1:18" x14ac:dyDescent="0.35">
      <c r="A453" t="s">
        <v>14</v>
      </c>
      <c r="B453" t="s">
        <v>15</v>
      </c>
      <c r="C453">
        <v>238</v>
      </c>
      <c r="D453" t="s">
        <v>28</v>
      </c>
      <c r="E453">
        <v>5510</v>
      </c>
      <c r="F453" t="s">
        <v>22</v>
      </c>
      <c r="G453">
        <v>27</v>
      </c>
      <c r="H453" t="s">
        <v>77</v>
      </c>
      <c r="I453">
        <v>2018</v>
      </c>
      <c r="J453">
        <v>2018</v>
      </c>
      <c r="K453" t="s">
        <v>23</v>
      </c>
      <c r="L453">
        <v>144200</v>
      </c>
      <c r="M453" t="s">
        <v>30</v>
      </c>
      <c r="N453" t="s">
        <v>31</v>
      </c>
    </row>
    <row r="454" spans="1:18" x14ac:dyDescent="0.35">
      <c r="A454" t="s">
        <v>14</v>
      </c>
      <c r="B454" t="s">
        <v>15</v>
      </c>
      <c r="C454">
        <v>238</v>
      </c>
      <c r="D454" t="s">
        <v>28</v>
      </c>
      <c r="E454">
        <v>5510</v>
      </c>
      <c r="F454" t="s">
        <v>22</v>
      </c>
      <c r="G454">
        <v>83</v>
      </c>
      <c r="H454" t="s">
        <v>78</v>
      </c>
      <c r="I454">
        <v>2018</v>
      </c>
      <c r="J454">
        <v>2018</v>
      </c>
      <c r="K454" t="s">
        <v>23</v>
      </c>
      <c r="L454">
        <v>4932408</v>
      </c>
      <c r="M454" t="s">
        <v>30</v>
      </c>
      <c r="N454" t="s">
        <v>31</v>
      </c>
    </row>
    <row r="455" spans="1:18" x14ac:dyDescent="0.35">
      <c r="A455" t="s">
        <v>14</v>
      </c>
      <c r="B455" t="s">
        <v>15</v>
      </c>
      <c r="C455">
        <v>238</v>
      </c>
      <c r="D455" t="s">
        <v>28</v>
      </c>
      <c r="E455">
        <v>5510</v>
      </c>
      <c r="F455" t="s">
        <v>22</v>
      </c>
      <c r="G455">
        <v>15</v>
      </c>
      <c r="H455" t="s">
        <v>79</v>
      </c>
      <c r="I455">
        <v>2018</v>
      </c>
      <c r="J455">
        <v>2018</v>
      </c>
      <c r="K455" t="s">
        <v>23</v>
      </c>
      <c r="L455">
        <v>4238836</v>
      </c>
      <c r="M455" t="s">
        <v>30</v>
      </c>
      <c r="N455" t="s">
        <v>31</v>
      </c>
    </row>
    <row r="456" spans="1:18" x14ac:dyDescent="0.35">
      <c r="A456" t="s">
        <v>14</v>
      </c>
      <c r="B456" t="s">
        <v>15</v>
      </c>
      <c r="C456">
        <v>238</v>
      </c>
      <c r="D456" t="s">
        <v>28</v>
      </c>
      <c r="E456">
        <v>5419</v>
      </c>
      <c r="F456" t="s">
        <v>24</v>
      </c>
      <c r="G456">
        <v>44</v>
      </c>
      <c r="H456" t="s">
        <v>74</v>
      </c>
      <c r="I456">
        <v>2018</v>
      </c>
      <c r="J456">
        <v>2018</v>
      </c>
      <c r="K456" t="s">
        <v>25</v>
      </c>
      <c r="L456">
        <v>21662</v>
      </c>
      <c r="M456" t="s">
        <v>26</v>
      </c>
      <c r="N456" t="s">
        <v>27</v>
      </c>
    </row>
    <row r="457" spans="1:18" x14ac:dyDescent="0.35">
      <c r="A457" t="s">
        <v>14</v>
      </c>
      <c r="B457" t="s">
        <v>15</v>
      </c>
      <c r="C457">
        <v>238</v>
      </c>
      <c r="D457" t="s">
        <v>28</v>
      </c>
      <c r="E457">
        <v>5419</v>
      </c>
      <c r="F457" t="s">
        <v>24</v>
      </c>
      <c r="G457">
        <v>108</v>
      </c>
      <c r="H457" t="s">
        <v>80</v>
      </c>
      <c r="I457">
        <v>2018</v>
      </c>
      <c r="J457">
        <v>2018</v>
      </c>
      <c r="K457" t="s">
        <v>25</v>
      </c>
      <c r="L457">
        <v>17088</v>
      </c>
      <c r="M457" t="s">
        <v>26</v>
      </c>
      <c r="N457" t="s">
        <v>27</v>
      </c>
    </row>
    <row r="458" spans="1:18" x14ac:dyDescent="0.35">
      <c r="A458" t="s">
        <v>14</v>
      </c>
      <c r="B458" t="s">
        <v>15</v>
      </c>
      <c r="C458">
        <v>238</v>
      </c>
      <c r="D458" t="s">
        <v>28</v>
      </c>
      <c r="E458">
        <v>5419</v>
      </c>
      <c r="F458" t="s">
        <v>24</v>
      </c>
      <c r="G458">
        <v>56</v>
      </c>
      <c r="H458" t="s">
        <v>75</v>
      </c>
      <c r="I458">
        <v>2018</v>
      </c>
      <c r="J458">
        <v>2018</v>
      </c>
      <c r="K458" t="s">
        <v>25</v>
      </c>
      <c r="L458">
        <v>32919</v>
      </c>
      <c r="M458" t="s">
        <v>26</v>
      </c>
      <c r="N458" t="s">
        <v>27</v>
      </c>
    </row>
    <row r="459" spans="1:18" x14ac:dyDescent="0.35">
      <c r="A459" t="s">
        <v>14</v>
      </c>
      <c r="B459" t="s">
        <v>15</v>
      </c>
      <c r="C459">
        <v>238</v>
      </c>
      <c r="D459" t="s">
        <v>28</v>
      </c>
      <c r="E459">
        <v>5419</v>
      </c>
      <c r="F459" t="s">
        <v>24</v>
      </c>
      <c r="G459">
        <v>79</v>
      </c>
      <c r="H459" t="s">
        <v>76</v>
      </c>
      <c r="I459">
        <v>2018</v>
      </c>
      <c r="J459">
        <v>2018</v>
      </c>
      <c r="K459" t="s">
        <v>25</v>
      </c>
      <c r="L459">
        <v>19064</v>
      </c>
      <c r="M459" t="s">
        <v>26</v>
      </c>
      <c r="N459" t="s">
        <v>27</v>
      </c>
    </row>
    <row r="460" spans="1:18" x14ac:dyDescent="0.35">
      <c r="A460" t="s">
        <v>14</v>
      </c>
      <c r="B460" t="s">
        <v>15</v>
      </c>
      <c r="C460">
        <v>238</v>
      </c>
      <c r="D460" t="s">
        <v>28</v>
      </c>
      <c r="E460">
        <v>5419</v>
      </c>
      <c r="F460" t="s">
        <v>24</v>
      </c>
      <c r="G460">
        <v>75</v>
      </c>
      <c r="H460" t="s">
        <v>81</v>
      </c>
      <c r="I460">
        <v>2018</v>
      </c>
      <c r="J460">
        <v>2018</v>
      </c>
      <c r="K460" t="s">
        <v>25</v>
      </c>
      <c r="L460">
        <v>20358</v>
      </c>
      <c r="M460" t="s">
        <v>26</v>
      </c>
      <c r="N460" t="s">
        <v>27</v>
      </c>
    </row>
    <row r="461" spans="1:18" x14ac:dyDescent="0.35">
      <c r="A461" t="s">
        <v>14</v>
      </c>
      <c r="B461" t="s">
        <v>15</v>
      </c>
      <c r="C461">
        <v>238</v>
      </c>
      <c r="D461" t="s">
        <v>28</v>
      </c>
      <c r="E461">
        <v>5419</v>
      </c>
      <c r="F461" t="s">
        <v>24</v>
      </c>
      <c r="G461">
        <v>27</v>
      </c>
      <c r="H461" t="s">
        <v>77</v>
      </c>
      <c r="I461">
        <v>2018</v>
      </c>
      <c r="J461">
        <v>2018</v>
      </c>
      <c r="K461" t="s">
        <v>25</v>
      </c>
      <c r="L461">
        <v>30400</v>
      </c>
      <c r="M461" t="s">
        <v>26</v>
      </c>
      <c r="N461" t="s">
        <v>27</v>
      </c>
    </row>
    <row r="462" spans="1:18" x14ac:dyDescent="0.35">
      <c r="A462" t="s">
        <v>14</v>
      </c>
      <c r="B462" t="s">
        <v>15</v>
      </c>
      <c r="C462">
        <v>238</v>
      </c>
      <c r="D462" t="s">
        <v>28</v>
      </c>
      <c r="E462">
        <v>5419</v>
      </c>
      <c r="F462" t="s">
        <v>24</v>
      </c>
      <c r="G462">
        <v>83</v>
      </c>
      <c r="H462" t="s">
        <v>78</v>
      </c>
      <c r="I462">
        <v>2018</v>
      </c>
      <c r="J462">
        <v>2018</v>
      </c>
      <c r="K462" t="s">
        <v>25</v>
      </c>
      <c r="L462">
        <v>26976</v>
      </c>
      <c r="M462" t="s">
        <v>26</v>
      </c>
      <c r="N462" t="s">
        <v>27</v>
      </c>
    </row>
    <row r="463" spans="1:18" x14ac:dyDescent="0.35">
      <c r="A463" t="s">
        <v>14</v>
      </c>
      <c r="B463" t="s">
        <v>15</v>
      </c>
      <c r="C463">
        <v>238</v>
      </c>
      <c r="D463" t="s">
        <v>28</v>
      </c>
      <c r="E463">
        <v>5419</v>
      </c>
      <c r="F463" t="s">
        <v>24</v>
      </c>
      <c r="G463">
        <v>15</v>
      </c>
      <c r="H463" t="s">
        <v>79</v>
      </c>
      <c r="I463">
        <v>2018</v>
      </c>
      <c r="J463">
        <v>2018</v>
      </c>
      <c r="K463" t="s">
        <v>25</v>
      </c>
      <c r="L463">
        <v>24236</v>
      </c>
      <c r="M463" t="s">
        <v>26</v>
      </c>
      <c r="N463" t="s">
        <v>27</v>
      </c>
    </row>
    <row r="464" spans="1:18" x14ac:dyDescent="0.35">
      <c r="A464" t="s">
        <v>14</v>
      </c>
      <c r="B464" t="s">
        <v>15</v>
      </c>
      <c r="C464">
        <v>159</v>
      </c>
      <c r="D464" t="s">
        <v>37</v>
      </c>
      <c r="E464">
        <v>5312</v>
      </c>
      <c r="F464" t="s">
        <v>17</v>
      </c>
      <c r="G464">
        <v>56</v>
      </c>
      <c r="H464" t="s">
        <v>75</v>
      </c>
      <c r="I464">
        <v>2008</v>
      </c>
      <c r="J464">
        <v>2008</v>
      </c>
      <c r="K464" t="s">
        <v>19</v>
      </c>
      <c r="L464">
        <v>3845000</v>
      </c>
      <c r="N464" t="s">
        <v>20</v>
      </c>
      <c r="P464" t="str">
        <f>D464</f>
        <v>Nigeria</v>
      </c>
      <c r="Q464">
        <f>I464</f>
        <v>2008</v>
      </c>
      <c r="R464">
        <f>SUM(L469:L473)*10000/SUM(L464:L468)</f>
        <v>16048.455804046858</v>
      </c>
    </row>
    <row r="465" spans="1:18" x14ac:dyDescent="0.35">
      <c r="A465" t="s">
        <v>14</v>
      </c>
      <c r="B465" t="s">
        <v>15</v>
      </c>
      <c r="C465">
        <v>159</v>
      </c>
      <c r="D465" t="s">
        <v>37</v>
      </c>
      <c r="E465">
        <v>5312</v>
      </c>
      <c r="F465" t="s">
        <v>17</v>
      </c>
      <c r="G465">
        <v>79</v>
      </c>
      <c r="H465" t="s">
        <v>76</v>
      </c>
      <c r="I465">
        <v>2008</v>
      </c>
      <c r="J465">
        <v>2008</v>
      </c>
      <c r="K465" t="s">
        <v>19</v>
      </c>
      <c r="L465">
        <v>4904000</v>
      </c>
      <c r="N465" t="s">
        <v>20</v>
      </c>
    </row>
    <row r="466" spans="1:18" x14ac:dyDescent="0.35">
      <c r="A466" t="s">
        <v>14</v>
      </c>
      <c r="B466" t="s">
        <v>15</v>
      </c>
      <c r="C466">
        <v>159</v>
      </c>
      <c r="D466" t="s">
        <v>37</v>
      </c>
      <c r="E466">
        <v>5312</v>
      </c>
      <c r="F466" t="s">
        <v>17</v>
      </c>
      <c r="G466">
        <v>27</v>
      </c>
      <c r="H466" t="s">
        <v>77</v>
      </c>
      <c r="I466">
        <v>2008</v>
      </c>
      <c r="J466">
        <v>2008</v>
      </c>
      <c r="K466" t="s">
        <v>19</v>
      </c>
      <c r="L466">
        <v>2382000</v>
      </c>
      <c r="N466" t="s">
        <v>20</v>
      </c>
    </row>
    <row r="467" spans="1:18" x14ac:dyDescent="0.35">
      <c r="A467" t="s">
        <v>14</v>
      </c>
      <c r="B467" t="s">
        <v>15</v>
      </c>
      <c r="C467">
        <v>159</v>
      </c>
      <c r="D467" t="s">
        <v>37</v>
      </c>
      <c r="E467">
        <v>5312</v>
      </c>
      <c r="F467" t="s">
        <v>17</v>
      </c>
      <c r="G467">
        <v>83</v>
      </c>
      <c r="H467" t="s">
        <v>78</v>
      </c>
      <c r="I467">
        <v>2008</v>
      </c>
      <c r="J467">
        <v>2008</v>
      </c>
      <c r="K467" t="s">
        <v>19</v>
      </c>
      <c r="L467">
        <v>7617000</v>
      </c>
      <c r="N467" t="s">
        <v>20</v>
      </c>
    </row>
    <row r="468" spans="1:18" x14ac:dyDescent="0.35">
      <c r="A468" t="s">
        <v>14</v>
      </c>
      <c r="B468" t="s">
        <v>15</v>
      </c>
      <c r="C468">
        <v>159</v>
      </c>
      <c r="D468" t="s">
        <v>37</v>
      </c>
      <c r="E468">
        <v>5312</v>
      </c>
      <c r="F468" t="s">
        <v>17</v>
      </c>
      <c r="G468">
        <v>15</v>
      </c>
      <c r="H468" t="s">
        <v>79</v>
      </c>
      <c r="I468">
        <v>2008</v>
      </c>
      <c r="J468">
        <v>2008</v>
      </c>
      <c r="K468" t="s">
        <v>19</v>
      </c>
      <c r="L468">
        <v>32000</v>
      </c>
      <c r="N468" t="s">
        <v>20</v>
      </c>
    </row>
    <row r="469" spans="1:18" x14ac:dyDescent="0.35">
      <c r="A469" t="s">
        <v>14</v>
      </c>
      <c r="B469" t="s">
        <v>15</v>
      </c>
      <c r="C469">
        <v>159</v>
      </c>
      <c r="D469" t="s">
        <v>37</v>
      </c>
      <c r="E469">
        <v>5510</v>
      </c>
      <c r="F469" t="s">
        <v>22</v>
      </c>
      <c r="G469">
        <v>56</v>
      </c>
      <c r="H469" t="s">
        <v>75</v>
      </c>
      <c r="I469">
        <v>2008</v>
      </c>
      <c r="J469">
        <v>2008</v>
      </c>
      <c r="K469" t="s">
        <v>23</v>
      </c>
      <c r="L469">
        <v>7525000</v>
      </c>
      <c r="N469" t="s">
        <v>20</v>
      </c>
    </row>
    <row r="470" spans="1:18" x14ac:dyDescent="0.35">
      <c r="A470" t="s">
        <v>14</v>
      </c>
      <c r="B470" t="s">
        <v>15</v>
      </c>
      <c r="C470">
        <v>159</v>
      </c>
      <c r="D470" t="s">
        <v>37</v>
      </c>
      <c r="E470">
        <v>5510</v>
      </c>
      <c r="F470" t="s">
        <v>22</v>
      </c>
      <c r="G470">
        <v>79</v>
      </c>
      <c r="H470" t="s">
        <v>76</v>
      </c>
      <c r="I470">
        <v>2008</v>
      </c>
      <c r="J470">
        <v>2008</v>
      </c>
      <c r="K470" t="s">
        <v>23</v>
      </c>
      <c r="L470">
        <v>9064000</v>
      </c>
      <c r="N470" t="s">
        <v>20</v>
      </c>
    </row>
    <row r="471" spans="1:18" x14ac:dyDescent="0.35">
      <c r="A471" t="s">
        <v>14</v>
      </c>
      <c r="B471" t="s">
        <v>15</v>
      </c>
      <c r="C471">
        <v>159</v>
      </c>
      <c r="D471" t="s">
        <v>37</v>
      </c>
      <c r="E471">
        <v>5510</v>
      </c>
      <c r="F471" t="s">
        <v>22</v>
      </c>
      <c r="G471">
        <v>27</v>
      </c>
      <c r="H471" t="s">
        <v>77</v>
      </c>
      <c r="I471">
        <v>2008</v>
      </c>
      <c r="J471">
        <v>2008</v>
      </c>
      <c r="K471" t="s">
        <v>23</v>
      </c>
      <c r="L471">
        <v>4179000</v>
      </c>
      <c r="N471" t="s">
        <v>20</v>
      </c>
    </row>
    <row r="472" spans="1:18" x14ac:dyDescent="0.35">
      <c r="A472" t="s">
        <v>14</v>
      </c>
      <c r="B472" t="s">
        <v>15</v>
      </c>
      <c r="C472">
        <v>159</v>
      </c>
      <c r="D472" t="s">
        <v>37</v>
      </c>
      <c r="E472">
        <v>5510</v>
      </c>
      <c r="F472" t="s">
        <v>22</v>
      </c>
      <c r="G472">
        <v>83</v>
      </c>
      <c r="H472" t="s">
        <v>78</v>
      </c>
      <c r="I472">
        <v>2008</v>
      </c>
      <c r="J472">
        <v>2008</v>
      </c>
      <c r="K472" t="s">
        <v>23</v>
      </c>
      <c r="L472">
        <v>9318000</v>
      </c>
      <c r="N472" t="s">
        <v>20</v>
      </c>
    </row>
    <row r="473" spans="1:18" x14ac:dyDescent="0.35">
      <c r="A473" t="s">
        <v>14</v>
      </c>
      <c r="B473" t="s">
        <v>15</v>
      </c>
      <c r="C473">
        <v>159</v>
      </c>
      <c r="D473" t="s">
        <v>37</v>
      </c>
      <c r="E473">
        <v>5510</v>
      </c>
      <c r="F473" t="s">
        <v>22</v>
      </c>
      <c r="G473">
        <v>15</v>
      </c>
      <c r="H473" t="s">
        <v>79</v>
      </c>
      <c r="I473">
        <v>2008</v>
      </c>
      <c r="J473">
        <v>2008</v>
      </c>
      <c r="K473" t="s">
        <v>23</v>
      </c>
      <c r="L473">
        <v>53000</v>
      </c>
      <c r="N473" t="s">
        <v>20</v>
      </c>
    </row>
    <row r="474" spans="1:18" x14ac:dyDescent="0.35">
      <c r="A474" t="s">
        <v>14</v>
      </c>
      <c r="B474" t="s">
        <v>15</v>
      </c>
      <c r="C474">
        <v>159</v>
      </c>
      <c r="D474" t="s">
        <v>37</v>
      </c>
      <c r="E474">
        <v>5419</v>
      </c>
      <c r="F474" t="s">
        <v>24</v>
      </c>
      <c r="G474">
        <v>56</v>
      </c>
      <c r="H474" t="s">
        <v>75</v>
      </c>
      <c r="I474">
        <v>2008</v>
      </c>
      <c r="J474">
        <v>2008</v>
      </c>
      <c r="K474" t="s">
        <v>25</v>
      </c>
      <c r="L474">
        <v>19571</v>
      </c>
      <c r="M474" t="s">
        <v>26</v>
      </c>
      <c r="N474" t="s">
        <v>27</v>
      </c>
    </row>
    <row r="475" spans="1:18" x14ac:dyDescent="0.35">
      <c r="A475" t="s">
        <v>14</v>
      </c>
      <c r="B475" t="s">
        <v>15</v>
      </c>
      <c r="C475">
        <v>159</v>
      </c>
      <c r="D475" t="s">
        <v>37</v>
      </c>
      <c r="E475">
        <v>5419</v>
      </c>
      <c r="F475" t="s">
        <v>24</v>
      </c>
      <c r="G475">
        <v>79</v>
      </c>
      <c r="H475" t="s">
        <v>76</v>
      </c>
      <c r="I475">
        <v>2008</v>
      </c>
      <c r="J475">
        <v>2008</v>
      </c>
      <c r="K475" t="s">
        <v>25</v>
      </c>
      <c r="L475">
        <v>18483</v>
      </c>
      <c r="M475" t="s">
        <v>26</v>
      </c>
      <c r="N475" t="s">
        <v>27</v>
      </c>
    </row>
    <row r="476" spans="1:18" x14ac:dyDescent="0.35">
      <c r="A476" t="s">
        <v>14</v>
      </c>
      <c r="B476" t="s">
        <v>15</v>
      </c>
      <c r="C476">
        <v>159</v>
      </c>
      <c r="D476" t="s">
        <v>37</v>
      </c>
      <c r="E476">
        <v>5419</v>
      </c>
      <c r="F476" t="s">
        <v>24</v>
      </c>
      <c r="G476">
        <v>27</v>
      </c>
      <c r="H476" t="s">
        <v>77</v>
      </c>
      <c r="I476">
        <v>2008</v>
      </c>
      <c r="J476">
        <v>2008</v>
      </c>
      <c r="K476" t="s">
        <v>25</v>
      </c>
      <c r="L476">
        <v>17544</v>
      </c>
      <c r="M476" t="s">
        <v>26</v>
      </c>
      <c r="N476" t="s">
        <v>27</v>
      </c>
    </row>
    <row r="477" spans="1:18" x14ac:dyDescent="0.35">
      <c r="A477" t="s">
        <v>14</v>
      </c>
      <c r="B477" t="s">
        <v>15</v>
      </c>
      <c r="C477">
        <v>159</v>
      </c>
      <c r="D477" t="s">
        <v>37</v>
      </c>
      <c r="E477">
        <v>5419</v>
      </c>
      <c r="F477" t="s">
        <v>24</v>
      </c>
      <c r="G477">
        <v>83</v>
      </c>
      <c r="H477" t="s">
        <v>78</v>
      </c>
      <c r="I477">
        <v>2008</v>
      </c>
      <c r="J477">
        <v>2008</v>
      </c>
      <c r="K477" t="s">
        <v>25</v>
      </c>
      <c r="L477">
        <v>12233</v>
      </c>
      <c r="M477" t="s">
        <v>26</v>
      </c>
      <c r="N477" t="s">
        <v>27</v>
      </c>
    </row>
    <row r="478" spans="1:18" x14ac:dyDescent="0.35">
      <c r="A478" t="s">
        <v>14</v>
      </c>
      <c r="B478" t="s">
        <v>15</v>
      </c>
      <c r="C478">
        <v>159</v>
      </c>
      <c r="D478" t="s">
        <v>37</v>
      </c>
      <c r="E478">
        <v>5419</v>
      </c>
      <c r="F478" t="s">
        <v>24</v>
      </c>
      <c r="G478">
        <v>15</v>
      </c>
      <c r="H478" t="s">
        <v>79</v>
      </c>
      <c r="I478">
        <v>2008</v>
      </c>
      <c r="J478">
        <v>2008</v>
      </c>
      <c r="K478" t="s">
        <v>25</v>
      </c>
      <c r="L478">
        <v>16563</v>
      </c>
      <c r="M478" t="s">
        <v>26</v>
      </c>
      <c r="N478" t="s">
        <v>27</v>
      </c>
    </row>
    <row r="479" spans="1:18" x14ac:dyDescent="0.35">
      <c r="A479" t="s">
        <v>14</v>
      </c>
      <c r="B479" t="s">
        <v>15</v>
      </c>
      <c r="C479">
        <v>159</v>
      </c>
      <c r="D479" t="s">
        <v>37</v>
      </c>
      <c r="E479">
        <v>5312</v>
      </c>
      <c r="F479" t="s">
        <v>17</v>
      </c>
      <c r="G479">
        <v>56</v>
      </c>
      <c r="H479" t="s">
        <v>75</v>
      </c>
      <c r="I479">
        <v>2009</v>
      </c>
      <c r="J479">
        <v>2009</v>
      </c>
      <c r="K479" t="s">
        <v>19</v>
      </c>
      <c r="L479">
        <v>3350560</v>
      </c>
      <c r="N479" t="s">
        <v>20</v>
      </c>
      <c r="P479" t="str">
        <f>D479</f>
        <v>Nigeria</v>
      </c>
      <c r="Q479">
        <f>I479</f>
        <v>2009</v>
      </c>
      <c r="R479">
        <f>SUM(L484:L488)*10000/SUM(L479:L483)</f>
        <v>15402.347383720929</v>
      </c>
    </row>
    <row r="480" spans="1:18" x14ac:dyDescent="0.35">
      <c r="A480" t="s">
        <v>14</v>
      </c>
      <c r="B480" t="s">
        <v>15</v>
      </c>
      <c r="C480">
        <v>159</v>
      </c>
      <c r="D480" t="s">
        <v>37</v>
      </c>
      <c r="E480">
        <v>5312</v>
      </c>
      <c r="F480" t="s">
        <v>17</v>
      </c>
      <c r="G480">
        <v>79</v>
      </c>
      <c r="H480" t="s">
        <v>76</v>
      </c>
      <c r="I480">
        <v>2009</v>
      </c>
      <c r="J480">
        <v>2009</v>
      </c>
      <c r="K480" t="s">
        <v>19</v>
      </c>
      <c r="L480">
        <v>3787730</v>
      </c>
      <c r="N480" t="s">
        <v>20</v>
      </c>
    </row>
    <row r="481" spans="1:18" x14ac:dyDescent="0.35">
      <c r="A481" t="s">
        <v>14</v>
      </c>
      <c r="B481" t="s">
        <v>15</v>
      </c>
      <c r="C481">
        <v>159</v>
      </c>
      <c r="D481" t="s">
        <v>37</v>
      </c>
      <c r="E481">
        <v>5312</v>
      </c>
      <c r="F481" t="s">
        <v>17</v>
      </c>
      <c r="G481">
        <v>27</v>
      </c>
      <c r="H481" t="s">
        <v>77</v>
      </c>
      <c r="I481">
        <v>2009</v>
      </c>
      <c r="J481">
        <v>2009</v>
      </c>
      <c r="K481" t="s">
        <v>19</v>
      </c>
      <c r="L481">
        <v>1836880</v>
      </c>
      <c r="N481" t="s">
        <v>20</v>
      </c>
    </row>
    <row r="482" spans="1:18" x14ac:dyDescent="0.35">
      <c r="A482" t="s">
        <v>14</v>
      </c>
      <c r="B482" t="s">
        <v>15</v>
      </c>
      <c r="C482">
        <v>159</v>
      </c>
      <c r="D482" t="s">
        <v>37</v>
      </c>
      <c r="E482">
        <v>5312</v>
      </c>
      <c r="F482" t="s">
        <v>17</v>
      </c>
      <c r="G482">
        <v>83</v>
      </c>
      <c r="H482" t="s">
        <v>78</v>
      </c>
      <c r="I482">
        <v>2009</v>
      </c>
      <c r="J482">
        <v>2009</v>
      </c>
      <c r="K482" t="s">
        <v>19</v>
      </c>
      <c r="L482">
        <v>4736830</v>
      </c>
      <c r="N482" t="s">
        <v>20</v>
      </c>
    </row>
    <row r="483" spans="1:18" x14ac:dyDescent="0.35">
      <c r="A483" t="s">
        <v>14</v>
      </c>
      <c r="B483" t="s">
        <v>15</v>
      </c>
      <c r="C483">
        <v>159</v>
      </c>
      <c r="D483" t="s">
        <v>37</v>
      </c>
      <c r="E483">
        <v>5312</v>
      </c>
      <c r="F483" t="s">
        <v>17</v>
      </c>
      <c r="G483">
        <v>15</v>
      </c>
      <c r="H483" t="s">
        <v>79</v>
      </c>
      <c r="I483">
        <v>2009</v>
      </c>
      <c r="J483">
        <v>2009</v>
      </c>
      <c r="K483" t="s">
        <v>19</v>
      </c>
      <c r="L483">
        <v>48000</v>
      </c>
      <c r="M483" t="s">
        <v>35</v>
      </c>
      <c r="N483" t="s">
        <v>36</v>
      </c>
    </row>
    <row r="484" spans="1:18" x14ac:dyDescent="0.35">
      <c r="A484" t="s">
        <v>14</v>
      </c>
      <c r="B484" t="s">
        <v>15</v>
      </c>
      <c r="C484">
        <v>159</v>
      </c>
      <c r="D484" t="s">
        <v>37</v>
      </c>
      <c r="E484">
        <v>5510</v>
      </c>
      <c r="F484" t="s">
        <v>22</v>
      </c>
      <c r="G484">
        <v>56</v>
      </c>
      <c r="H484" t="s">
        <v>75</v>
      </c>
      <c r="I484">
        <v>2009</v>
      </c>
      <c r="J484">
        <v>2009</v>
      </c>
      <c r="K484" t="s">
        <v>23</v>
      </c>
      <c r="L484">
        <v>7358260</v>
      </c>
      <c r="N484" t="s">
        <v>20</v>
      </c>
    </row>
    <row r="485" spans="1:18" x14ac:dyDescent="0.35">
      <c r="A485" t="s">
        <v>14</v>
      </c>
      <c r="B485" t="s">
        <v>15</v>
      </c>
      <c r="C485">
        <v>159</v>
      </c>
      <c r="D485" t="s">
        <v>37</v>
      </c>
      <c r="E485">
        <v>5510</v>
      </c>
      <c r="F485" t="s">
        <v>22</v>
      </c>
      <c r="G485">
        <v>79</v>
      </c>
      <c r="H485" t="s">
        <v>76</v>
      </c>
      <c r="I485">
        <v>2009</v>
      </c>
      <c r="J485">
        <v>2009</v>
      </c>
      <c r="K485" t="s">
        <v>23</v>
      </c>
      <c r="L485">
        <v>4929950</v>
      </c>
      <c r="N485" t="s">
        <v>20</v>
      </c>
    </row>
    <row r="486" spans="1:18" x14ac:dyDescent="0.35">
      <c r="A486" t="s">
        <v>14</v>
      </c>
      <c r="B486" t="s">
        <v>15</v>
      </c>
      <c r="C486">
        <v>159</v>
      </c>
      <c r="D486" t="s">
        <v>37</v>
      </c>
      <c r="E486">
        <v>5510</v>
      </c>
      <c r="F486" t="s">
        <v>22</v>
      </c>
      <c r="G486">
        <v>27</v>
      </c>
      <c r="H486" t="s">
        <v>77</v>
      </c>
      <c r="I486">
        <v>2009</v>
      </c>
      <c r="J486">
        <v>2009</v>
      </c>
      <c r="K486" t="s">
        <v>23</v>
      </c>
      <c r="L486">
        <v>3546250</v>
      </c>
      <c r="N486" t="s">
        <v>20</v>
      </c>
    </row>
    <row r="487" spans="1:18" x14ac:dyDescent="0.35">
      <c r="A487" t="s">
        <v>14</v>
      </c>
      <c r="B487" t="s">
        <v>15</v>
      </c>
      <c r="C487">
        <v>159</v>
      </c>
      <c r="D487" t="s">
        <v>37</v>
      </c>
      <c r="E487">
        <v>5510</v>
      </c>
      <c r="F487" t="s">
        <v>22</v>
      </c>
      <c r="G487">
        <v>83</v>
      </c>
      <c r="H487" t="s">
        <v>78</v>
      </c>
      <c r="I487">
        <v>2009</v>
      </c>
      <c r="J487">
        <v>2009</v>
      </c>
      <c r="K487" t="s">
        <v>23</v>
      </c>
      <c r="L487">
        <v>5279170</v>
      </c>
      <c r="N487" t="s">
        <v>20</v>
      </c>
    </row>
    <row r="488" spans="1:18" x14ac:dyDescent="0.35">
      <c r="A488" t="s">
        <v>14</v>
      </c>
      <c r="B488" t="s">
        <v>15</v>
      </c>
      <c r="C488">
        <v>159</v>
      </c>
      <c r="D488" t="s">
        <v>37</v>
      </c>
      <c r="E488">
        <v>5510</v>
      </c>
      <c r="F488" t="s">
        <v>22</v>
      </c>
      <c r="G488">
        <v>15</v>
      </c>
      <c r="H488" t="s">
        <v>79</v>
      </c>
      <c r="I488">
        <v>2009</v>
      </c>
      <c r="J488">
        <v>2009</v>
      </c>
      <c r="K488" t="s">
        <v>23</v>
      </c>
      <c r="L488">
        <v>80000</v>
      </c>
      <c r="M488" t="s">
        <v>35</v>
      </c>
      <c r="N488" t="s">
        <v>36</v>
      </c>
    </row>
    <row r="489" spans="1:18" x14ac:dyDescent="0.35">
      <c r="A489" t="s">
        <v>14</v>
      </c>
      <c r="B489" t="s">
        <v>15</v>
      </c>
      <c r="C489">
        <v>159</v>
      </c>
      <c r="D489" t="s">
        <v>37</v>
      </c>
      <c r="E489">
        <v>5419</v>
      </c>
      <c r="F489" t="s">
        <v>24</v>
      </c>
      <c r="G489">
        <v>56</v>
      </c>
      <c r="H489" t="s">
        <v>75</v>
      </c>
      <c r="I489">
        <v>2009</v>
      </c>
      <c r="J489">
        <v>2009</v>
      </c>
      <c r="K489" t="s">
        <v>25</v>
      </c>
      <c r="L489">
        <v>21961</v>
      </c>
      <c r="M489" t="s">
        <v>26</v>
      </c>
      <c r="N489" t="s">
        <v>27</v>
      </c>
    </row>
    <row r="490" spans="1:18" x14ac:dyDescent="0.35">
      <c r="A490" t="s">
        <v>14</v>
      </c>
      <c r="B490" t="s">
        <v>15</v>
      </c>
      <c r="C490">
        <v>159</v>
      </c>
      <c r="D490" t="s">
        <v>37</v>
      </c>
      <c r="E490">
        <v>5419</v>
      </c>
      <c r="F490" t="s">
        <v>24</v>
      </c>
      <c r="G490">
        <v>79</v>
      </c>
      <c r="H490" t="s">
        <v>76</v>
      </c>
      <c r="I490">
        <v>2009</v>
      </c>
      <c r="J490">
        <v>2009</v>
      </c>
      <c r="K490" t="s">
        <v>25</v>
      </c>
      <c r="L490">
        <v>13016</v>
      </c>
      <c r="M490" t="s">
        <v>26</v>
      </c>
      <c r="N490" t="s">
        <v>27</v>
      </c>
    </row>
    <row r="491" spans="1:18" x14ac:dyDescent="0.35">
      <c r="A491" t="s">
        <v>14</v>
      </c>
      <c r="B491" t="s">
        <v>15</v>
      </c>
      <c r="C491">
        <v>159</v>
      </c>
      <c r="D491" t="s">
        <v>37</v>
      </c>
      <c r="E491">
        <v>5419</v>
      </c>
      <c r="F491" t="s">
        <v>24</v>
      </c>
      <c r="G491">
        <v>27</v>
      </c>
      <c r="H491" t="s">
        <v>77</v>
      </c>
      <c r="I491">
        <v>2009</v>
      </c>
      <c r="J491">
        <v>2009</v>
      </c>
      <c r="K491" t="s">
        <v>25</v>
      </c>
      <c r="L491">
        <v>19306</v>
      </c>
      <c r="M491" t="s">
        <v>26</v>
      </c>
      <c r="N491" t="s">
        <v>27</v>
      </c>
    </row>
    <row r="492" spans="1:18" x14ac:dyDescent="0.35">
      <c r="A492" t="s">
        <v>14</v>
      </c>
      <c r="B492" t="s">
        <v>15</v>
      </c>
      <c r="C492">
        <v>159</v>
      </c>
      <c r="D492" t="s">
        <v>37</v>
      </c>
      <c r="E492">
        <v>5419</v>
      </c>
      <c r="F492" t="s">
        <v>24</v>
      </c>
      <c r="G492">
        <v>83</v>
      </c>
      <c r="H492" t="s">
        <v>78</v>
      </c>
      <c r="I492">
        <v>2009</v>
      </c>
      <c r="J492">
        <v>2009</v>
      </c>
      <c r="K492" t="s">
        <v>25</v>
      </c>
      <c r="L492">
        <v>11145</v>
      </c>
      <c r="M492" t="s">
        <v>26</v>
      </c>
      <c r="N492" t="s">
        <v>27</v>
      </c>
    </row>
    <row r="493" spans="1:18" x14ac:dyDescent="0.35">
      <c r="A493" t="s">
        <v>14</v>
      </c>
      <c r="B493" t="s">
        <v>15</v>
      </c>
      <c r="C493">
        <v>159</v>
      </c>
      <c r="D493" t="s">
        <v>37</v>
      </c>
      <c r="E493">
        <v>5419</v>
      </c>
      <c r="F493" t="s">
        <v>24</v>
      </c>
      <c r="G493">
        <v>15</v>
      </c>
      <c r="H493" t="s">
        <v>79</v>
      </c>
      <c r="I493">
        <v>2009</v>
      </c>
      <c r="J493">
        <v>2009</v>
      </c>
      <c r="K493" t="s">
        <v>25</v>
      </c>
      <c r="L493">
        <v>16667</v>
      </c>
      <c r="M493" t="s">
        <v>26</v>
      </c>
      <c r="N493" t="s">
        <v>27</v>
      </c>
    </row>
    <row r="494" spans="1:18" x14ac:dyDescent="0.35">
      <c r="A494" t="s">
        <v>14</v>
      </c>
      <c r="B494" t="s">
        <v>15</v>
      </c>
      <c r="C494">
        <v>159</v>
      </c>
      <c r="D494" t="s">
        <v>37</v>
      </c>
      <c r="E494">
        <v>5312</v>
      </c>
      <c r="F494" t="s">
        <v>17</v>
      </c>
      <c r="G494">
        <v>56</v>
      </c>
      <c r="H494" t="s">
        <v>75</v>
      </c>
      <c r="I494">
        <v>2010</v>
      </c>
      <c r="J494">
        <v>2010</v>
      </c>
      <c r="K494" t="s">
        <v>19</v>
      </c>
      <c r="L494">
        <v>4149310</v>
      </c>
      <c r="N494" t="s">
        <v>20</v>
      </c>
      <c r="P494" t="str">
        <f>D494</f>
        <v>Nigeria</v>
      </c>
      <c r="Q494">
        <f>I494</f>
        <v>2010</v>
      </c>
      <c r="R494">
        <f>SUM(L499:L503)*10000/SUM(L494:L498)</f>
        <v>15375.641191146095</v>
      </c>
    </row>
    <row r="495" spans="1:18" x14ac:dyDescent="0.35">
      <c r="A495" t="s">
        <v>14</v>
      </c>
      <c r="B495" t="s">
        <v>15</v>
      </c>
      <c r="C495">
        <v>159</v>
      </c>
      <c r="D495" t="s">
        <v>37</v>
      </c>
      <c r="E495">
        <v>5312</v>
      </c>
      <c r="F495" t="s">
        <v>17</v>
      </c>
      <c r="G495">
        <v>79</v>
      </c>
      <c r="H495" t="s">
        <v>76</v>
      </c>
      <c r="I495">
        <v>2010</v>
      </c>
      <c r="J495">
        <v>2010</v>
      </c>
      <c r="K495" t="s">
        <v>19</v>
      </c>
      <c r="L495">
        <v>4364140</v>
      </c>
      <c r="N495" t="s">
        <v>20</v>
      </c>
    </row>
    <row r="496" spans="1:18" x14ac:dyDescent="0.35">
      <c r="A496" t="s">
        <v>14</v>
      </c>
      <c r="B496" t="s">
        <v>15</v>
      </c>
      <c r="C496">
        <v>159</v>
      </c>
      <c r="D496" t="s">
        <v>37</v>
      </c>
      <c r="E496">
        <v>5312</v>
      </c>
      <c r="F496" t="s">
        <v>17</v>
      </c>
      <c r="G496">
        <v>27</v>
      </c>
      <c r="H496" t="s">
        <v>77</v>
      </c>
      <c r="I496">
        <v>2010</v>
      </c>
      <c r="J496">
        <v>2010</v>
      </c>
      <c r="K496" t="s">
        <v>19</v>
      </c>
      <c r="L496">
        <v>2432630</v>
      </c>
      <c r="N496" t="s">
        <v>20</v>
      </c>
    </row>
    <row r="497" spans="1:18" x14ac:dyDescent="0.35">
      <c r="A497" t="s">
        <v>14</v>
      </c>
      <c r="B497" t="s">
        <v>15</v>
      </c>
      <c r="C497">
        <v>159</v>
      </c>
      <c r="D497" t="s">
        <v>37</v>
      </c>
      <c r="E497">
        <v>5312</v>
      </c>
      <c r="F497" t="s">
        <v>17</v>
      </c>
      <c r="G497">
        <v>83</v>
      </c>
      <c r="H497" t="s">
        <v>78</v>
      </c>
      <c r="I497">
        <v>2010</v>
      </c>
      <c r="J497">
        <v>2010</v>
      </c>
      <c r="K497" t="s">
        <v>19</v>
      </c>
      <c r="L497">
        <v>4960130</v>
      </c>
      <c r="N497" t="s">
        <v>20</v>
      </c>
    </row>
    <row r="498" spans="1:18" x14ac:dyDescent="0.35">
      <c r="A498" t="s">
        <v>14</v>
      </c>
      <c r="B498" t="s">
        <v>15</v>
      </c>
      <c r="C498">
        <v>159</v>
      </c>
      <c r="D498" t="s">
        <v>37</v>
      </c>
      <c r="E498">
        <v>5312</v>
      </c>
      <c r="F498" t="s">
        <v>17</v>
      </c>
      <c r="G498">
        <v>15</v>
      </c>
      <c r="H498" t="s">
        <v>79</v>
      </c>
      <c r="I498">
        <v>2010</v>
      </c>
      <c r="J498">
        <v>2010</v>
      </c>
      <c r="K498" t="s">
        <v>19</v>
      </c>
      <c r="L498">
        <v>74399</v>
      </c>
      <c r="M498" t="s">
        <v>30</v>
      </c>
      <c r="N498" t="s">
        <v>31</v>
      </c>
    </row>
    <row r="499" spans="1:18" x14ac:dyDescent="0.35">
      <c r="A499" t="s">
        <v>14</v>
      </c>
      <c r="B499" t="s">
        <v>15</v>
      </c>
      <c r="C499">
        <v>159</v>
      </c>
      <c r="D499" t="s">
        <v>37</v>
      </c>
      <c r="E499">
        <v>5510</v>
      </c>
      <c r="F499" t="s">
        <v>22</v>
      </c>
      <c r="G499">
        <v>56</v>
      </c>
      <c r="H499" t="s">
        <v>75</v>
      </c>
      <c r="I499">
        <v>2010</v>
      </c>
      <c r="J499">
        <v>2010</v>
      </c>
      <c r="K499" t="s">
        <v>23</v>
      </c>
      <c r="L499">
        <v>7676850</v>
      </c>
      <c r="N499" t="s">
        <v>20</v>
      </c>
    </row>
    <row r="500" spans="1:18" x14ac:dyDescent="0.35">
      <c r="A500" t="s">
        <v>14</v>
      </c>
      <c r="B500" t="s">
        <v>15</v>
      </c>
      <c r="C500">
        <v>159</v>
      </c>
      <c r="D500" t="s">
        <v>37</v>
      </c>
      <c r="E500">
        <v>5510</v>
      </c>
      <c r="F500" t="s">
        <v>22</v>
      </c>
      <c r="G500">
        <v>79</v>
      </c>
      <c r="H500" t="s">
        <v>76</v>
      </c>
      <c r="I500">
        <v>2010</v>
      </c>
      <c r="J500">
        <v>2010</v>
      </c>
      <c r="K500" t="s">
        <v>23</v>
      </c>
      <c r="L500">
        <v>5170430</v>
      </c>
      <c r="N500" t="s">
        <v>20</v>
      </c>
    </row>
    <row r="501" spans="1:18" x14ac:dyDescent="0.35">
      <c r="A501" t="s">
        <v>14</v>
      </c>
      <c r="B501" t="s">
        <v>15</v>
      </c>
      <c r="C501">
        <v>159</v>
      </c>
      <c r="D501" t="s">
        <v>37</v>
      </c>
      <c r="E501">
        <v>5510</v>
      </c>
      <c r="F501" t="s">
        <v>22</v>
      </c>
      <c r="G501">
        <v>27</v>
      </c>
      <c r="H501" t="s">
        <v>77</v>
      </c>
      <c r="I501">
        <v>2010</v>
      </c>
      <c r="J501">
        <v>2010</v>
      </c>
      <c r="K501" t="s">
        <v>23</v>
      </c>
      <c r="L501">
        <v>4472520</v>
      </c>
      <c r="N501" t="s">
        <v>20</v>
      </c>
    </row>
    <row r="502" spans="1:18" x14ac:dyDescent="0.35">
      <c r="A502" t="s">
        <v>14</v>
      </c>
      <c r="B502" t="s">
        <v>15</v>
      </c>
      <c r="C502">
        <v>159</v>
      </c>
      <c r="D502" t="s">
        <v>37</v>
      </c>
      <c r="E502">
        <v>5510</v>
      </c>
      <c r="F502" t="s">
        <v>22</v>
      </c>
      <c r="G502">
        <v>83</v>
      </c>
      <c r="H502" t="s">
        <v>78</v>
      </c>
      <c r="I502">
        <v>2010</v>
      </c>
      <c r="J502">
        <v>2010</v>
      </c>
      <c r="K502" t="s">
        <v>23</v>
      </c>
      <c r="L502">
        <v>7140970</v>
      </c>
      <c r="N502" t="s">
        <v>20</v>
      </c>
    </row>
    <row r="503" spans="1:18" x14ac:dyDescent="0.35">
      <c r="A503" t="s">
        <v>14</v>
      </c>
      <c r="B503" t="s">
        <v>15</v>
      </c>
      <c r="C503">
        <v>159</v>
      </c>
      <c r="D503" t="s">
        <v>37</v>
      </c>
      <c r="E503">
        <v>5510</v>
      </c>
      <c r="F503" t="s">
        <v>22</v>
      </c>
      <c r="G503">
        <v>15</v>
      </c>
      <c r="H503" t="s">
        <v>79</v>
      </c>
      <c r="I503">
        <v>2010</v>
      </c>
      <c r="J503">
        <v>2010</v>
      </c>
      <c r="K503" t="s">
        <v>23</v>
      </c>
      <c r="L503">
        <v>110441</v>
      </c>
      <c r="M503" t="s">
        <v>30</v>
      </c>
      <c r="N503" t="s">
        <v>31</v>
      </c>
    </row>
    <row r="504" spans="1:18" x14ac:dyDescent="0.35">
      <c r="A504" t="s">
        <v>14</v>
      </c>
      <c r="B504" t="s">
        <v>15</v>
      </c>
      <c r="C504">
        <v>159</v>
      </c>
      <c r="D504" t="s">
        <v>37</v>
      </c>
      <c r="E504">
        <v>5419</v>
      </c>
      <c r="F504" t="s">
        <v>24</v>
      </c>
      <c r="G504">
        <v>56</v>
      </c>
      <c r="H504" t="s">
        <v>75</v>
      </c>
      <c r="I504">
        <v>2010</v>
      </c>
      <c r="J504">
        <v>2010</v>
      </c>
      <c r="K504" t="s">
        <v>25</v>
      </c>
      <c r="L504">
        <v>18502</v>
      </c>
      <c r="M504" t="s">
        <v>26</v>
      </c>
      <c r="N504" t="s">
        <v>27</v>
      </c>
    </row>
    <row r="505" spans="1:18" x14ac:dyDescent="0.35">
      <c r="A505" t="s">
        <v>14</v>
      </c>
      <c r="B505" t="s">
        <v>15</v>
      </c>
      <c r="C505">
        <v>159</v>
      </c>
      <c r="D505" t="s">
        <v>37</v>
      </c>
      <c r="E505">
        <v>5419</v>
      </c>
      <c r="F505" t="s">
        <v>24</v>
      </c>
      <c r="G505">
        <v>79</v>
      </c>
      <c r="H505" t="s">
        <v>76</v>
      </c>
      <c r="I505">
        <v>2010</v>
      </c>
      <c r="J505">
        <v>2010</v>
      </c>
      <c r="K505" t="s">
        <v>25</v>
      </c>
      <c r="L505">
        <v>11848</v>
      </c>
      <c r="M505" t="s">
        <v>26</v>
      </c>
      <c r="N505" t="s">
        <v>27</v>
      </c>
    </row>
    <row r="506" spans="1:18" x14ac:dyDescent="0.35">
      <c r="A506" t="s">
        <v>14</v>
      </c>
      <c r="B506" t="s">
        <v>15</v>
      </c>
      <c r="C506">
        <v>159</v>
      </c>
      <c r="D506" t="s">
        <v>37</v>
      </c>
      <c r="E506">
        <v>5419</v>
      </c>
      <c r="F506" t="s">
        <v>24</v>
      </c>
      <c r="G506">
        <v>27</v>
      </c>
      <c r="H506" t="s">
        <v>77</v>
      </c>
      <c r="I506">
        <v>2010</v>
      </c>
      <c r="J506">
        <v>2010</v>
      </c>
      <c r="K506" t="s">
        <v>25</v>
      </c>
      <c r="L506">
        <v>18386</v>
      </c>
      <c r="M506" t="s">
        <v>26</v>
      </c>
      <c r="N506" t="s">
        <v>27</v>
      </c>
    </row>
    <row r="507" spans="1:18" x14ac:dyDescent="0.35">
      <c r="A507" t="s">
        <v>14</v>
      </c>
      <c r="B507" t="s">
        <v>15</v>
      </c>
      <c r="C507">
        <v>159</v>
      </c>
      <c r="D507" t="s">
        <v>37</v>
      </c>
      <c r="E507">
        <v>5419</v>
      </c>
      <c r="F507" t="s">
        <v>24</v>
      </c>
      <c r="G507">
        <v>83</v>
      </c>
      <c r="H507" t="s">
        <v>78</v>
      </c>
      <c r="I507">
        <v>2010</v>
      </c>
      <c r="J507">
        <v>2010</v>
      </c>
      <c r="K507" t="s">
        <v>25</v>
      </c>
      <c r="L507">
        <v>14397</v>
      </c>
      <c r="M507" t="s">
        <v>26</v>
      </c>
      <c r="N507" t="s">
        <v>27</v>
      </c>
    </row>
    <row r="508" spans="1:18" x14ac:dyDescent="0.35">
      <c r="A508" t="s">
        <v>14</v>
      </c>
      <c r="B508" t="s">
        <v>15</v>
      </c>
      <c r="C508">
        <v>159</v>
      </c>
      <c r="D508" t="s">
        <v>37</v>
      </c>
      <c r="E508">
        <v>5419</v>
      </c>
      <c r="F508" t="s">
        <v>24</v>
      </c>
      <c r="G508">
        <v>15</v>
      </c>
      <c r="H508" t="s">
        <v>79</v>
      </c>
      <c r="I508">
        <v>2010</v>
      </c>
      <c r="J508">
        <v>2010</v>
      </c>
      <c r="K508" t="s">
        <v>25</v>
      </c>
      <c r="L508">
        <v>14844</v>
      </c>
      <c r="M508" t="s">
        <v>26</v>
      </c>
      <c r="N508" t="s">
        <v>27</v>
      </c>
    </row>
    <row r="509" spans="1:18" x14ac:dyDescent="0.35">
      <c r="A509" t="s">
        <v>14</v>
      </c>
      <c r="B509" t="s">
        <v>15</v>
      </c>
      <c r="C509">
        <v>159</v>
      </c>
      <c r="D509" t="s">
        <v>37</v>
      </c>
      <c r="E509">
        <v>5312</v>
      </c>
      <c r="F509" t="s">
        <v>17</v>
      </c>
      <c r="G509">
        <v>56</v>
      </c>
      <c r="H509" t="s">
        <v>75</v>
      </c>
      <c r="I509">
        <v>2011</v>
      </c>
      <c r="J509">
        <v>2011</v>
      </c>
      <c r="K509" t="s">
        <v>19</v>
      </c>
      <c r="L509">
        <v>5456540</v>
      </c>
      <c r="N509" t="s">
        <v>20</v>
      </c>
      <c r="P509" t="str">
        <f>D509</f>
        <v>Nigeria</v>
      </c>
      <c r="Q509">
        <f>I509</f>
        <v>2011</v>
      </c>
      <c r="R509">
        <f>SUM(L514:L518)*10000/SUM(L509:L513)</f>
        <v>13436.992123058162</v>
      </c>
    </row>
    <row r="510" spans="1:18" x14ac:dyDescent="0.35">
      <c r="A510" t="s">
        <v>14</v>
      </c>
      <c r="B510" t="s">
        <v>15</v>
      </c>
      <c r="C510">
        <v>159</v>
      </c>
      <c r="D510" t="s">
        <v>37</v>
      </c>
      <c r="E510">
        <v>5312</v>
      </c>
      <c r="F510" t="s">
        <v>17</v>
      </c>
      <c r="G510">
        <v>79</v>
      </c>
      <c r="H510" t="s">
        <v>76</v>
      </c>
      <c r="I510">
        <v>2011</v>
      </c>
      <c r="J510">
        <v>2011</v>
      </c>
      <c r="K510" t="s">
        <v>19</v>
      </c>
      <c r="L510">
        <v>2827090</v>
      </c>
      <c r="N510" t="s">
        <v>20</v>
      </c>
    </row>
    <row r="511" spans="1:18" x14ac:dyDescent="0.35">
      <c r="A511" t="s">
        <v>14</v>
      </c>
      <c r="B511" t="s">
        <v>15</v>
      </c>
      <c r="C511">
        <v>159</v>
      </c>
      <c r="D511" t="s">
        <v>37</v>
      </c>
      <c r="E511">
        <v>5312</v>
      </c>
      <c r="F511" t="s">
        <v>17</v>
      </c>
      <c r="G511">
        <v>27</v>
      </c>
      <c r="H511" t="s">
        <v>77</v>
      </c>
      <c r="I511">
        <v>2011</v>
      </c>
      <c r="J511">
        <v>2011</v>
      </c>
      <c r="K511" t="s">
        <v>19</v>
      </c>
      <c r="L511">
        <v>2269410</v>
      </c>
      <c r="N511" t="s">
        <v>20</v>
      </c>
    </row>
    <row r="512" spans="1:18" x14ac:dyDescent="0.35">
      <c r="A512" t="s">
        <v>14</v>
      </c>
      <c r="B512" t="s">
        <v>15</v>
      </c>
      <c r="C512">
        <v>159</v>
      </c>
      <c r="D512" t="s">
        <v>37</v>
      </c>
      <c r="E512">
        <v>5312</v>
      </c>
      <c r="F512" t="s">
        <v>17</v>
      </c>
      <c r="G512">
        <v>83</v>
      </c>
      <c r="H512" t="s">
        <v>78</v>
      </c>
      <c r="I512">
        <v>2011</v>
      </c>
      <c r="J512">
        <v>2011</v>
      </c>
      <c r="K512" t="s">
        <v>19</v>
      </c>
      <c r="L512">
        <v>4661867</v>
      </c>
      <c r="N512" t="s">
        <v>20</v>
      </c>
    </row>
    <row r="513" spans="1:18" x14ac:dyDescent="0.35">
      <c r="A513" t="s">
        <v>14</v>
      </c>
      <c r="B513" t="s">
        <v>15</v>
      </c>
      <c r="C513">
        <v>159</v>
      </c>
      <c r="D513" t="s">
        <v>37</v>
      </c>
      <c r="E513">
        <v>5312</v>
      </c>
      <c r="F513" t="s">
        <v>17</v>
      </c>
      <c r="G513">
        <v>15</v>
      </c>
      <c r="H513" t="s">
        <v>79</v>
      </c>
      <c r="I513">
        <v>2011</v>
      </c>
      <c r="J513">
        <v>2011</v>
      </c>
      <c r="K513" t="s">
        <v>19</v>
      </c>
      <c r="L513">
        <v>128992</v>
      </c>
      <c r="M513" t="s">
        <v>30</v>
      </c>
      <c r="N513" t="s">
        <v>31</v>
      </c>
    </row>
    <row r="514" spans="1:18" x14ac:dyDescent="0.35">
      <c r="A514" t="s">
        <v>14</v>
      </c>
      <c r="B514" t="s">
        <v>15</v>
      </c>
      <c r="C514">
        <v>159</v>
      </c>
      <c r="D514" t="s">
        <v>37</v>
      </c>
      <c r="E514">
        <v>5510</v>
      </c>
      <c r="F514" t="s">
        <v>22</v>
      </c>
      <c r="G514">
        <v>56</v>
      </c>
      <c r="H514" t="s">
        <v>75</v>
      </c>
      <c r="I514">
        <v>2011</v>
      </c>
      <c r="J514">
        <v>2011</v>
      </c>
      <c r="K514" t="s">
        <v>23</v>
      </c>
      <c r="L514">
        <v>8878456</v>
      </c>
      <c r="N514" t="s">
        <v>20</v>
      </c>
    </row>
    <row r="515" spans="1:18" x14ac:dyDescent="0.35">
      <c r="A515" t="s">
        <v>14</v>
      </c>
      <c r="B515" t="s">
        <v>15</v>
      </c>
      <c r="C515">
        <v>159</v>
      </c>
      <c r="D515" t="s">
        <v>37</v>
      </c>
      <c r="E515">
        <v>5510</v>
      </c>
      <c r="F515" t="s">
        <v>22</v>
      </c>
      <c r="G515">
        <v>79</v>
      </c>
      <c r="H515" t="s">
        <v>76</v>
      </c>
      <c r="I515">
        <v>2011</v>
      </c>
      <c r="J515">
        <v>2011</v>
      </c>
      <c r="K515" t="s">
        <v>23</v>
      </c>
      <c r="L515">
        <v>1271370</v>
      </c>
      <c r="N515" t="s">
        <v>20</v>
      </c>
    </row>
    <row r="516" spans="1:18" x14ac:dyDescent="0.35">
      <c r="A516" t="s">
        <v>14</v>
      </c>
      <c r="B516" t="s">
        <v>15</v>
      </c>
      <c r="C516">
        <v>159</v>
      </c>
      <c r="D516" t="s">
        <v>37</v>
      </c>
      <c r="E516">
        <v>5510</v>
      </c>
      <c r="F516" t="s">
        <v>22</v>
      </c>
      <c r="G516">
        <v>27</v>
      </c>
      <c r="H516" t="s">
        <v>77</v>
      </c>
      <c r="I516">
        <v>2011</v>
      </c>
      <c r="J516">
        <v>2011</v>
      </c>
      <c r="K516" t="s">
        <v>23</v>
      </c>
      <c r="L516">
        <v>4612614</v>
      </c>
      <c r="N516" t="s">
        <v>20</v>
      </c>
    </row>
    <row r="517" spans="1:18" x14ac:dyDescent="0.35">
      <c r="A517" t="s">
        <v>14</v>
      </c>
      <c r="B517" t="s">
        <v>15</v>
      </c>
      <c r="C517">
        <v>159</v>
      </c>
      <c r="D517" t="s">
        <v>37</v>
      </c>
      <c r="E517">
        <v>5510</v>
      </c>
      <c r="F517" t="s">
        <v>22</v>
      </c>
      <c r="G517">
        <v>83</v>
      </c>
      <c r="H517" t="s">
        <v>78</v>
      </c>
      <c r="I517">
        <v>2011</v>
      </c>
      <c r="J517">
        <v>2011</v>
      </c>
      <c r="K517" t="s">
        <v>23</v>
      </c>
      <c r="L517">
        <v>5690145</v>
      </c>
      <c r="N517" t="s">
        <v>20</v>
      </c>
    </row>
    <row r="518" spans="1:18" x14ac:dyDescent="0.35">
      <c r="A518" t="s">
        <v>14</v>
      </c>
      <c r="B518" t="s">
        <v>15</v>
      </c>
      <c r="C518">
        <v>159</v>
      </c>
      <c r="D518" t="s">
        <v>37</v>
      </c>
      <c r="E518">
        <v>5510</v>
      </c>
      <c r="F518" t="s">
        <v>22</v>
      </c>
      <c r="G518">
        <v>15</v>
      </c>
      <c r="H518" t="s">
        <v>79</v>
      </c>
      <c r="I518">
        <v>2011</v>
      </c>
      <c r="J518">
        <v>2011</v>
      </c>
      <c r="K518" t="s">
        <v>23</v>
      </c>
      <c r="L518">
        <v>165000</v>
      </c>
      <c r="M518" t="s">
        <v>33</v>
      </c>
      <c r="N518" t="s">
        <v>34</v>
      </c>
    </row>
    <row r="519" spans="1:18" x14ac:dyDescent="0.35">
      <c r="A519" t="s">
        <v>14</v>
      </c>
      <c r="B519" t="s">
        <v>15</v>
      </c>
      <c r="C519">
        <v>159</v>
      </c>
      <c r="D519" t="s">
        <v>37</v>
      </c>
      <c r="E519">
        <v>5419</v>
      </c>
      <c r="F519" t="s">
        <v>24</v>
      </c>
      <c r="G519">
        <v>56</v>
      </c>
      <c r="H519" t="s">
        <v>75</v>
      </c>
      <c r="I519">
        <v>2011</v>
      </c>
      <c r="J519">
        <v>2011</v>
      </c>
      <c r="K519" t="s">
        <v>25</v>
      </c>
      <c r="L519">
        <v>16271</v>
      </c>
      <c r="M519" t="s">
        <v>26</v>
      </c>
      <c r="N519" t="s">
        <v>27</v>
      </c>
    </row>
    <row r="520" spans="1:18" x14ac:dyDescent="0.35">
      <c r="A520" t="s">
        <v>14</v>
      </c>
      <c r="B520" t="s">
        <v>15</v>
      </c>
      <c r="C520">
        <v>159</v>
      </c>
      <c r="D520" t="s">
        <v>37</v>
      </c>
      <c r="E520">
        <v>5419</v>
      </c>
      <c r="F520" t="s">
        <v>24</v>
      </c>
      <c r="G520">
        <v>79</v>
      </c>
      <c r="H520" t="s">
        <v>76</v>
      </c>
      <c r="I520">
        <v>2011</v>
      </c>
      <c r="J520">
        <v>2011</v>
      </c>
      <c r="K520" t="s">
        <v>25</v>
      </c>
      <c r="L520">
        <v>4497</v>
      </c>
      <c r="M520" t="s">
        <v>26</v>
      </c>
      <c r="N520" t="s">
        <v>27</v>
      </c>
    </row>
    <row r="521" spans="1:18" x14ac:dyDescent="0.35">
      <c r="A521" t="s">
        <v>14</v>
      </c>
      <c r="B521" t="s">
        <v>15</v>
      </c>
      <c r="C521">
        <v>159</v>
      </c>
      <c r="D521" t="s">
        <v>37</v>
      </c>
      <c r="E521">
        <v>5419</v>
      </c>
      <c r="F521" t="s">
        <v>24</v>
      </c>
      <c r="G521">
        <v>27</v>
      </c>
      <c r="H521" t="s">
        <v>77</v>
      </c>
      <c r="I521">
        <v>2011</v>
      </c>
      <c r="J521">
        <v>2011</v>
      </c>
      <c r="K521" t="s">
        <v>25</v>
      </c>
      <c r="L521">
        <v>20325</v>
      </c>
      <c r="M521" t="s">
        <v>26</v>
      </c>
      <c r="N521" t="s">
        <v>27</v>
      </c>
    </row>
    <row r="522" spans="1:18" x14ac:dyDescent="0.35">
      <c r="A522" t="s">
        <v>14</v>
      </c>
      <c r="B522" t="s">
        <v>15</v>
      </c>
      <c r="C522">
        <v>159</v>
      </c>
      <c r="D522" t="s">
        <v>37</v>
      </c>
      <c r="E522">
        <v>5419</v>
      </c>
      <c r="F522" t="s">
        <v>24</v>
      </c>
      <c r="G522">
        <v>83</v>
      </c>
      <c r="H522" t="s">
        <v>78</v>
      </c>
      <c r="I522">
        <v>2011</v>
      </c>
      <c r="J522">
        <v>2011</v>
      </c>
      <c r="K522" t="s">
        <v>25</v>
      </c>
      <c r="L522">
        <v>12206</v>
      </c>
      <c r="M522" t="s">
        <v>26</v>
      </c>
      <c r="N522" t="s">
        <v>27</v>
      </c>
    </row>
    <row r="523" spans="1:18" x14ac:dyDescent="0.35">
      <c r="A523" t="s">
        <v>14</v>
      </c>
      <c r="B523" t="s">
        <v>15</v>
      </c>
      <c r="C523">
        <v>159</v>
      </c>
      <c r="D523" t="s">
        <v>37</v>
      </c>
      <c r="E523">
        <v>5419</v>
      </c>
      <c r="F523" t="s">
        <v>24</v>
      </c>
      <c r="G523">
        <v>15</v>
      </c>
      <c r="H523" t="s">
        <v>79</v>
      </c>
      <c r="I523">
        <v>2011</v>
      </c>
      <c r="J523">
        <v>2011</v>
      </c>
      <c r="K523" t="s">
        <v>25</v>
      </c>
      <c r="L523">
        <v>12791</v>
      </c>
      <c r="M523" t="s">
        <v>26</v>
      </c>
      <c r="N523" t="s">
        <v>27</v>
      </c>
    </row>
    <row r="524" spans="1:18" x14ac:dyDescent="0.35">
      <c r="A524" t="s">
        <v>14</v>
      </c>
      <c r="B524" t="s">
        <v>15</v>
      </c>
      <c r="C524">
        <v>159</v>
      </c>
      <c r="D524" t="s">
        <v>37</v>
      </c>
      <c r="E524">
        <v>5312</v>
      </c>
      <c r="F524" t="s">
        <v>17</v>
      </c>
      <c r="G524">
        <v>56</v>
      </c>
      <c r="H524" t="s">
        <v>75</v>
      </c>
      <c r="I524">
        <v>2012</v>
      </c>
      <c r="J524">
        <v>2012</v>
      </c>
      <c r="K524" t="s">
        <v>19</v>
      </c>
      <c r="L524">
        <v>5751300</v>
      </c>
      <c r="N524" t="s">
        <v>20</v>
      </c>
      <c r="P524" t="str">
        <f>D524</f>
        <v>Nigeria</v>
      </c>
      <c r="Q524">
        <f>I524</f>
        <v>2012</v>
      </c>
      <c r="R524">
        <f>SUM(L529:L533)*10000/SUM(L524:L528)</f>
        <v>14097.495891737628</v>
      </c>
    </row>
    <row r="525" spans="1:18" x14ac:dyDescent="0.35">
      <c r="A525" t="s">
        <v>14</v>
      </c>
      <c r="B525" t="s">
        <v>15</v>
      </c>
      <c r="C525">
        <v>159</v>
      </c>
      <c r="D525" t="s">
        <v>37</v>
      </c>
      <c r="E525">
        <v>5312</v>
      </c>
      <c r="F525" t="s">
        <v>17</v>
      </c>
      <c r="G525">
        <v>79</v>
      </c>
      <c r="H525" t="s">
        <v>76</v>
      </c>
      <c r="I525">
        <v>2012</v>
      </c>
      <c r="J525">
        <v>2012</v>
      </c>
      <c r="K525" t="s">
        <v>19</v>
      </c>
      <c r="L525">
        <v>1328200</v>
      </c>
      <c r="N525" t="s">
        <v>20</v>
      </c>
    </row>
    <row r="526" spans="1:18" x14ac:dyDescent="0.35">
      <c r="A526" t="s">
        <v>14</v>
      </c>
      <c r="B526" t="s">
        <v>15</v>
      </c>
      <c r="C526">
        <v>159</v>
      </c>
      <c r="D526" t="s">
        <v>37</v>
      </c>
      <c r="E526">
        <v>5312</v>
      </c>
      <c r="F526" t="s">
        <v>17</v>
      </c>
      <c r="G526">
        <v>27</v>
      </c>
      <c r="H526" t="s">
        <v>77</v>
      </c>
      <c r="I526">
        <v>2012</v>
      </c>
      <c r="J526">
        <v>2012</v>
      </c>
      <c r="K526" t="s">
        <v>19</v>
      </c>
      <c r="L526">
        <v>2863815</v>
      </c>
      <c r="N526" t="s">
        <v>20</v>
      </c>
    </row>
    <row r="527" spans="1:18" x14ac:dyDescent="0.35">
      <c r="A527" t="s">
        <v>14</v>
      </c>
      <c r="B527" t="s">
        <v>15</v>
      </c>
      <c r="C527">
        <v>159</v>
      </c>
      <c r="D527" t="s">
        <v>37</v>
      </c>
      <c r="E527">
        <v>5312</v>
      </c>
      <c r="F527" t="s">
        <v>17</v>
      </c>
      <c r="G527">
        <v>83</v>
      </c>
      <c r="H527" t="s">
        <v>78</v>
      </c>
      <c r="I527">
        <v>2012</v>
      </c>
      <c r="J527">
        <v>2012</v>
      </c>
      <c r="K527" t="s">
        <v>19</v>
      </c>
      <c r="L527">
        <v>5099975</v>
      </c>
      <c r="N527" t="s">
        <v>20</v>
      </c>
    </row>
    <row r="528" spans="1:18" x14ac:dyDescent="0.35">
      <c r="A528" t="s">
        <v>14</v>
      </c>
      <c r="B528" t="s">
        <v>15</v>
      </c>
      <c r="C528">
        <v>159</v>
      </c>
      <c r="D528" t="s">
        <v>37</v>
      </c>
      <c r="E528">
        <v>5312</v>
      </c>
      <c r="F528" t="s">
        <v>17</v>
      </c>
      <c r="G528">
        <v>15</v>
      </c>
      <c r="H528" t="s">
        <v>79</v>
      </c>
      <c r="I528">
        <v>2012</v>
      </c>
      <c r="J528">
        <v>2012</v>
      </c>
      <c r="K528" t="s">
        <v>19</v>
      </c>
      <c r="L528">
        <v>98148</v>
      </c>
      <c r="M528" t="s">
        <v>30</v>
      </c>
      <c r="N528" t="s">
        <v>31</v>
      </c>
    </row>
    <row r="529" spans="1:18" x14ac:dyDescent="0.35">
      <c r="A529" t="s">
        <v>14</v>
      </c>
      <c r="B529" t="s">
        <v>15</v>
      </c>
      <c r="C529">
        <v>159</v>
      </c>
      <c r="D529" t="s">
        <v>37</v>
      </c>
      <c r="E529">
        <v>5510</v>
      </c>
      <c r="F529" t="s">
        <v>22</v>
      </c>
      <c r="G529">
        <v>56</v>
      </c>
      <c r="H529" t="s">
        <v>75</v>
      </c>
      <c r="I529">
        <v>2012</v>
      </c>
      <c r="J529">
        <v>2012</v>
      </c>
      <c r="K529" t="s">
        <v>23</v>
      </c>
      <c r="L529">
        <v>8694900</v>
      </c>
      <c r="N529" t="s">
        <v>20</v>
      </c>
    </row>
    <row r="530" spans="1:18" x14ac:dyDescent="0.35">
      <c r="A530" t="s">
        <v>14</v>
      </c>
      <c r="B530" t="s">
        <v>15</v>
      </c>
      <c r="C530">
        <v>159</v>
      </c>
      <c r="D530" t="s">
        <v>37</v>
      </c>
      <c r="E530">
        <v>5510</v>
      </c>
      <c r="F530" t="s">
        <v>22</v>
      </c>
      <c r="G530">
        <v>79</v>
      </c>
      <c r="H530" t="s">
        <v>76</v>
      </c>
      <c r="I530">
        <v>2012</v>
      </c>
      <c r="J530">
        <v>2012</v>
      </c>
      <c r="K530" t="s">
        <v>23</v>
      </c>
      <c r="L530">
        <v>1280700</v>
      </c>
      <c r="N530" t="s">
        <v>20</v>
      </c>
    </row>
    <row r="531" spans="1:18" x14ac:dyDescent="0.35">
      <c r="A531" t="s">
        <v>14</v>
      </c>
      <c r="B531" t="s">
        <v>15</v>
      </c>
      <c r="C531">
        <v>159</v>
      </c>
      <c r="D531" t="s">
        <v>37</v>
      </c>
      <c r="E531">
        <v>5510</v>
      </c>
      <c r="F531" t="s">
        <v>22</v>
      </c>
      <c r="G531">
        <v>27</v>
      </c>
      <c r="H531" t="s">
        <v>77</v>
      </c>
      <c r="I531">
        <v>2012</v>
      </c>
      <c r="J531">
        <v>2012</v>
      </c>
      <c r="K531" t="s">
        <v>23</v>
      </c>
      <c r="L531">
        <v>5432930</v>
      </c>
      <c r="N531" t="s">
        <v>20</v>
      </c>
    </row>
    <row r="532" spans="1:18" x14ac:dyDescent="0.35">
      <c r="A532" t="s">
        <v>14</v>
      </c>
      <c r="B532" t="s">
        <v>15</v>
      </c>
      <c r="C532">
        <v>159</v>
      </c>
      <c r="D532" t="s">
        <v>37</v>
      </c>
      <c r="E532">
        <v>5510</v>
      </c>
      <c r="F532" t="s">
        <v>22</v>
      </c>
      <c r="G532">
        <v>83</v>
      </c>
      <c r="H532" t="s">
        <v>78</v>
      </c>
      <c r="I532">
        <v>2012</v>
      </c>
      <c r="J532">
        <v>2012</v>
      </c>
      <c r="K532" t="s">
        <v>23</v>
      </c>
      <c r="L532">
        <v>5837106</v>
      </c>
      <c r="N532" t="s">
        <v>20</v>
      </c>
    </row>
    <row r="533" spans="1:18" x14ac:dyDescent="0.35">
      <c r="A533" t="s">
        <v>14</v>
      </c>
      <c r="B533" t="s">
        <v>15</v>
      </c>
      <c r="C533">
        <v>159</v>
      </c>
      <c r="D533" t="s">
        <v>37</v>
      </c>
      <c r="E533">
        <v>5510</v>
      </c>
      <c r="F533" t="s">
        <v>22</v>
      </c>
      <c r="G533">
        <v>15</v>
      </c>
      <c r="H533" t="s">
        <v>79</v>
      </c>
      <c r="I533">
        <v>2012</v>
      </c>
      <c r="J533">
        <v>2012</v>
      </c>
      <c r="K533" t="s">
        <v>23</v>
      </c>
      <c r="L533">
        <v>100000</v>
      </c>
      <c r="M533" t="s">
        <v>33</v>
      </c>
      <c r="N533" t="s">
        <v>34</v>
      </c>
    </row>
    <row r="534" spans="1:18" x14ac:dyDescent="0.35">
      <c r="A534" t="s">
        <v>14</v>
      </c>
      <c r="B534" t="s">
        <v>15</v>
      </c>
      <c r="C534">
        <v>159</v>
      </c>
      <c r="D534" t="s">
        <v>37</v>
      </c>
      <c r="E534">
        <v>5419</v>
      </c>
      <c r="F534" t="s">
        <v>24</v>
      </c>
      <c r="G534">
        <v>56</v>
      </c>
      <c r="H534" t="s">
        <v>75</v>
      </c>
      <c r="I534">
        <v>2012</v>
      </c>
      <c r="J534">
        <v>2012</v>
      </c>
      <c r="K534" t="s">
        <v>25</v>
      </c>
      <c r="L534">
        <v>15118</v>
      </c>
      <c r="M534" t="s">
        <v>26</v>
      </c>
      <c r="N534" t="s">
        <v>27</v>
      </c>
    </row>
    <row r="535" spans="1:18" x14ac:dyDescent="0.35">
      <c r="A535" t="s">
        <v>14</v>
      </c>
      <c r="B535" t="s">
        <v>15</v>
      </c>
      <c r="C535">
        <v>159</v>
      </c>
      <c r="D535" t="s">
        <v>37</v>
      </c>
      <c r="E535">
        <v>5419</v>
      </c>
      <c r="F535" t="s">
        <v>24</v>
      </c>
      <c r="G535">
        <v>79</v>
      </c>
      <c r="H535" t="s">
        <v>76</v>
      </c>
      <c r="I535">
        <v>2012</v>
      </c>
      <c r="J535">
        <v>2012</v>
      </c>
      <c r="K535" t="s">
        <v>25</v>
      </c>
      <c r="L535">
        <v>9642</v>
      </c>
      <c r="M535" t="s">
        <v>26</v>
      </c>
      <c r="N535" t="s">
        <v>27</v>
      </c>
    </row>
    <row r="536" spans="1:18" x14ac:dyDescent="0.35">
      <c r="A536" t="s">
        <v>14</v>
      </c>
      <c r="B536" t="s">
        <v>15</v>
      </c>
      <c r="C536">
        <v>159</v>
      </c>
      <c r="D536" t="s">
        <v>37</v>
      </c>
      <c r="E536">
        <v>5419</v>
      </c>
      <c r="F536" t="s">
        <v>24</v>
      </c>
      <c r="G536">
        <v>27</v>
      </c>
      <c r="H536" t="s">
        <v>77</v>
      </c>
      <c r="I536">
        <v>2012</v>
      </c>
      <c r="J536">
        <v>2012</v>
      </c>
      <c r="K536" t="s">
        <v>25</v>
      </c>
      <c r="L536">
        <v>18971</v>
      </c>
      <c r="M536" t="s">
        <v>26</v>
      </c>
      <c r="N536" t="s">
        <v>27</v>
      </c>
    </row>
    <row r="537" spans="1:18" x14ac:dyDescent="0.35">
      <c r="A537" t="s">
        <v>14</v>
      </c>
      <c r="B537" t="s">
        <v>15</v>
      </c>
      <c r="C537">
        <v>159</v>
      </c>
      <c r="D537" t="s">
        <v>37</v>
      </c>
      <c r="E537">
        <v>5419</v>
      </c>
      <c r="F537" t="s">
        <v>24</v>
      </c>
      <c r="G537">
        <v>83</v>
      </c>
      <c r="H537" t="s">
        <v>78</v>
      </c>
      <c r="I537">
        <v>2012</v>
      </c>
      <c r="J537">
        <v>2012</v>
      </c>
      <c r="K537" t="s">
        <v>25</v>
      </c>
      <c r="L537">
        <v>11445</v>
      </c>
      <c r="M537" t="s">
        <v>26</v>
      </c>
      <c r="N537" t="s">
        <v>27</v>
      </c>
    </row>
    <row r="538" spans="1:18" x14ac:dyDescent="0.35">
      <c r="A538" t="s">
        <v>14</v>
      </c>
      <c r="B538" t="s">
        <v>15</v>
      </c>
      <c r="C538">
        <v>159</v>
      </c>
      <c r="D538" t="s">
        <v>37</v>
      </c>
      <c r="E538">
        <v>5419</v>
      </c>
      <c r="F538" t="s">
        <v>24</v>
      </c>
      <c r="G538">
        <v>15</v>
      </c>
      <c r="H538" t="s">
        <v>79</v>
      </c>
      <c r="I538">
        <v>2012</v>
      </c>
      <c r="J538">
        <v>2012</v>
      </c>
      <c r="K538" t="s">
        <v>25</v>
      </c>
      <c r="L538">
        <v>10189</v>
      </c>
      <c r="M538" t="s">
        <v>26</v>
      </c>
      <c r="N538" t="s">
        <v>27</v>
      </c>
    </row>
    <row r="539" spans="1:18" x14ac:dyDescent="0.35">
      <c r="A539" t="s">
        <v>14</v>
      </c>
      <c r="B539" t="s">
        <v>15</v>
      </c>
      <c r="C539">
        <v>159</v>
      </c>
      <c r="D539" t="s">
        <v>37</v>
      </c>
      <c r="E539">
        <v>5312</v>
      </c>
      <c r="F539" t="s">
        <v>17</v>
      </c>
      <c r="G539">
        <v>56</v>
      </c>
      <c r="H539" t="s">
        <v>75</v>
      </c>
      <c r="I539">
        <v>2013</v>
      </c>
      <c r="J539">
        <v>2013</v>
      </c>
      <c r="K539" t="s">
        <v>19</v>
      </c>
      <c r="L539">
        <v>5762700</v>
      </c>
      <c r="N539" t="s">
        <v>20</v>
      </c>
      <c r="P539" t="str">
        <f>D539</f>
        <v>Nigeria</v>
      </c>
      <c r="Q539">
        <f>I539</f>
        <v>2013</v>
      </c>
      <c r="R539">
        <f>SUM(L544:L548)*10000/SUM(L539:L543)</f>
        <v>12436.470700576121</v>
      </c>
    </row>
    <row r="540" spans="1:18" x14ac:dyDescent="0.35">
      <c r="A540" t="s">
        <v>14</v>
      </c>
      <c r="B540" t="s">
        <v>15</v>
      </c>
      <c r="C540">
        <v>159</v>
      </c>
      <c r="D540" t="s">
        <v>37</v>
      </c>
      <c r="E540">
        <v>5312</v>
      </c>
      <c r="F540" t="s">
        <v>17</v>
      </c>
      <c r="G540">
        <v>79</v>
      </c>
      <c r="H540" t="s">
        <v>76</v>
      </c>
      <c r="I540">
        <v>2013</v>
      </c>
      <c r="J540">
        <v>2013</v>
      </c>
      <c r="K540" t="s">
        <v>19</v>
      </c>
      <c r="L540">
        <v>1485200</v>
      </c>
      <c r="N540" t="s">
        <v>20</v>
      </c>
    </row>
    <row r="541" spans="1:18" x14ac:dyDescent="0.35">
      <c r="A541" t="s">
        <v>14</v>
      </c>
      <c r="B541" t="s">
        <v>15</v>
      </c>
      <c r="C541">
        <v>159</v>
      </c>
      <c r="D541" t="s">
        <v>37</v>
      </c>
      <c r="E541">
        <v>5312</v>
      </c>
      <c r="F541" t="s">
        <v>17</v>
      </c>
      <c r="G541">
        <v>27</v>
      </c>
      <c r="H541" t="s">
        <v>77</v>
      </c>
      <c r="I541">
        <v>2013</v>
      </c>
      <c r="J541">
        <v>2013</v>
      </c>
      <c r="K541" t="s">
        <v>19</v>
      </c>
      <c r="L541">
        <v>2931400</v>
      </c>
      <c r="N541" t="s">
        <v>20</v>
      </c>
    </row>
    <row r="542" spans="1:18" x14ac:dyDescent="0.35">
      <c r="A542" t="s">
        <v>14</v>
      </c>
      <c r="B542" t="s">
        <v>15</v>
      </c>
      <c r="C542">
        <v>159</v>
      </c>
      <c r="D542" t="s">
        <v>37</v>
      </c>
      <c r="E542">
        <v>5312</v>
      </c>
      <c r="F542" t="s">
        <v>17</v>
      </c>
      <c r="G542">
        <v>83</v>
      </c>
      <c r="H542" t="s">
        <v>78</v>
      </c>
      <c r="I542">
        <v>2013</v>
      </c>
      <c r="J542">
        <v>2013</v>
      </c>
      <c r="K542" t="s">
        <v>19</v>
      </c>
      <c r="L542">
        <v>5449200</v>
      </c>
      <c r="N542" t="s">
        <v>20</v>
      </c>
    </row>
    <row r="543" spans="1:18" x14ac:dyDescent="0.35">
      <c r="A543" t="s">
        <v>14</v>
      </c>
      <c r="B543" t="s">
        <v>15</v>
      </c>
      <c r="C543">
        <v>159</v>
      </c>
      <c r="D543" t="s">
        <v>37</v>
      </c>
      <c r="E543">
        <v>5312</v>
      </c>
      <c r="F543" t="s">
        <v>17</v>
      </c>
      <c r="G543">
        <v>15</v>
      </c>
      <c r="H543" t="s">
        <v>79</v>
      </c>
      <c r="I543">
        <v>2013</v>
      </c>
      <c r="J543">
        <v>2013</v>
      </c>
      <c r="K543" t="s">
        <v>19</v>
      </c>
      <c r="L543">
        <v>80000</v>
      </c>
      <c r="M543" t="s">
        <v>33</v>
      </c>
      <c r="N543" t="s">
        <v>34</v>
      </c>
    </row>
    <row r="544" spans="1:18" x14ac:dyDescent="0.35">
      <c r="A544" t="s">
        <v>14</v>
      </c>
      <c r="B544" t="s">
        <v>15</v>
      </c>
      <c r="C544">
        <v>159</v>
      </c>
      <c r="D544" t="s">
        <v>37</v>
      </c>
      <c r="E544">
        <v>5510</v>
      </c>
      <c r="F544" t="s">
        <v>22</v>
      </c>
      <c r="G544">
        <v>56</v>
      </c>
      <c r="H544" t="s">
        <v>75</v>
      </c>
      <c r="I544">
        <v>2013</v>
      </c>
      <c r="J544">
        <v>2013</v>
      </c>
      <c r="K544" t="s">
        <v>23</v>
      </c>
      <c r="L544">
        <v>8422670</v>
      </c>
      <c r="N544" t="s">
        <v>20</v>
      </c>
    </row>
    <row r="545" spans="1:18" x14ac:dyDescent="0.35">
      <c r="A545" t="s">
        <v>14</v>
      </c>
      <c r="B545" t="s">
        <v>15</v>
      </c>
      <c r="C545">
        <v>159</v>
      </c>
      <c r="D545" t="s">
        <v>37</v>
      </c>
      <c r="E545">
        <v>5510</v>
      </c>
      <c r="F545" t="s">
        <v>22</v>
      </c>
      <c r="G545">
        <v>79</v>
      </c>
      <c r="H545" t="s">
        <v>76</v>
      </c>
      <c r="I545">
        <v>2013</v>
      </c>
      <c r="J545">
        <v>2013</v>
      </c>
      <c r="K545" t="s">
        <v>23</v>
      </c>
      <c r="L545">
        <v>909560</v>
      </c>
      <c r="N545" t="s">
        <v>20</v>
      </c>
    </row>
    <row r="546" spans="1:18" x14ac:dyDescent="0.35">
      <c r="A546" t="s">
        <v>14</v>
      </c>
      <c r="B546" t="s">
        <v>15</v>
      </c>
      <c r="C546">
        <v>159</v>
      </c>
      <c r="D546" t="s">
        <v>37</v>
      </c>
      <c r="E546">
        <v>5510</v>
      </c>
      <c r="F546" t="s">
        <v>22</v>
      </c>
      <c r="G546">
        <v>27</v>
      </c>
      <c r="H546" t="s">
        <v>77</v>
      </c>
      <c r="I546">
        <v>2013</v>
      </c>
      <c r="J546">
        <v>2013</v>
      </c>
      <c r="K546" t="s">
        <v>23</v>
      </c>
      <c r="L546">
        <v>4823330</v>
      </c>
      <c r="N546" t="s">
        <v>20</v>
      </c>
    </row>
    <row r="547" spans="1:18" x14ac:dyDescent="0.35">
      <c r="A547" t="s">
        <v>14</v>
      </c>
      <c r="B547" t="s">
        <v>15</v>
      </c>
      <c r="C547">
        <v>159</v>
      </c>
      <c r="D547" t="s">
        <v>37</v>
      </c>
      <c r="E547">
        <v>5510</v>
      </c>
      <c r="F547" t="s">
        <v>22</v>
      </c>
      <c r="G547">
        <v>83</v>
      </c>
      <c r="H547" t="s">
        <v>78</v>
      </c>
      <c r="I547">
        <v>2013</v>
      </c>
      <c r="J547">
        <v>2013</v>
      </c>
      <c r="K547" t="s">
        <v>23</v>
      </c>
      <c r="L547">
        <v>5300270</v>
      </c>
      <c r="N547" t="s">
        <v>20</v>
      </c>
    </row>
    <row r="548" spans="1:18" x14ac:dyDescent="0.35">
      <c r="A548" t="s">
        <v>14</v>
      </c>
      <c r="B548" t="s">
        <v>15</v>
      </c>
      <c r="C548">
        <v>159</v>
      </c>
      <c r="D548" t="s">
        <v>37</v>
      </c>
      <c r="E548">
        <v>5510</v>
      </c>
      <c r="F548" t="s">
        <v>22</v>
      </c>
      <c r="G548">
        <v>15</v>
      </c>
      <c r="H548" t="s">
        <v>79</v>
      </c>
      <c r="I548">
        <v>2013</v>
      </c>
      <c r="J548">
        <v>2013</v>
      </c>
      <c r="K548" t="s">
        <v>23</v>
      </c>
      <c r="L548">
        <v>80000</v>
      </c>
      <c r="M548" t="s">
        <v>33</v>
      </c>
      <c r="N548" t="s">
        <v>34</v>
      </c>
    </row>
    <row r="549" spans="1:18" x14ac:dyDescent="0.35">
      <c r="A549" t="s">
        <v>14</v>
      </c>
      <c r="B549" t="s">
        <v>15</v>
      </c>
      <c r="C549">
        <v>159</v>
      </c>
      <c r="D549" t="s">
        <v>37</v>
      </c>
      <c r="E549">
        <v>5419</v>
      </c>
      <c r="F549" t="s">
        <v>24</v>
      </c>
      <c r="G549">
        <v>56</v>
      </c>
      <c r="H549" t="s">
        <v>75</v>
      </c>
      <c r="I549">
        <v>2013</v>
      </c>
      <c r="J549">
        <v>2013</v>
      </c>
      <c r="K549" t="s">
        <v>25</v>
      </c>
      <c r="L549">
        <v>14616</v>
      </c>
      <c r="M549" t="s">
        <v>26</v>
      </c>
      <c r="N549" t="s">
        <v>27</v>
      </c>
    </row>
    <row r="550" spans="1:18" x14ac:dyDescent="0.35">
      <c r="A550" t="s">
        <v>14</v>
      </c>
      <c r="B550" t="s">
        <v>15</v>
      </c>
      <c r="C550">
        <v>159</v>
      </c>
      <c r="D550" t="s">
        <v>37</v>
      </c>
      <c r="E550">
        <v>5419</v>
      </c>
      <c r="F550" t="s">
        <v>24</v>
      </c>
      <c r="G550">
        <v>79</v>
      </c>
      <c r="H550" t="s">
        <v>76</v>
      </c>
      <c r="I550">
        <v>2013</v>
      </c>
      <c r="J550">
        <v>2013</v>
      </c>
      <c r="K550" t="s">
        <v>25</v>
      </c>
      <c r="L550">
        <v>6124</v>
      </c>
      <c r="M550" t="s">
        <v>26</v>
      </c>
      <c r="N550" t="s">
        <v>27</v>
      </c>
    </row>
    <row r="551" spans="1:18" x14ac:dyDescent="0.35">
      <c r="A551" t="s">
        <v>14</v>
      </c>
      <c r="B551" t="s">
        <v>15</v>
      </c>
      <c r="C551">
        <v>159</v>
      </c>
      <c r="D551" t="s">
        <v>37</v>
      </c>
      <c r="E551">
        <v>5419</v>
      </c>
      <c r="F551" t="s">
        <v>24</v>
      </c>
      <c r="G551">
        <v>27</v>
      </c>
      <c r="H551" t="s">
        <v>77</v>
      </c>
      <c r="I551">
        <v>2013</v>
      </c>
      <c r="J551">
        <v>2013</v>
      </c>
      <c r="K551" t="s">
        <v>25</v>
      </c>
      <c r="L551">
        <v>16454</v>
      </c>
      <c r="M551" t="s">
        <v>26</v>
      </c>
      <c r="N551" t="s">
        <v>27</v>
      </c>
    </row>
    <row r="552" spans="1:18" x14ac:dyDescent="0.35">
      <c r="A552" t="s">
        <v>14</v>
      </c>
      <c r="B552" t="s">
        <v>15</v>
      </c>
      <c r="C552">
        <v>159</v>
      </c>
      <c r="D552" t="s">
        <v>37</v>
      </c>
      <c r="E552">
        <v>5419</v>
      </c>
      <c r="F552" t="s">
        <v>24</v>
      </c>
      <c r="G552">
        <v>83</v>
      </c>
      <c r="H552" t="s">
        <v>78</v>
      </c>
      <c r="I552">
        <v>2013</v>
      </c>
      <c r="J552">
        <v>2013</v>
      </c>
      <c r="K552" t="s">
        <v>25</v>
      </c>
      <c r="L552">
        <v>9727</v>
      </c>
      <c r="M552" t="s">
        <v>26</v>
      </c>
      <c r="N552" t="s">
        <v>27</v>
      </c>
    </row>
    <row r="553" spans="1:18" x14ac:dyDescent="0.35">
      <c r="A553" t="s">
        <v>14</v>
      </c>
      <c r="B553" t="s">
        <v>15</v>
      </c>
      <c r="C553">
        <v>159</v>
      </c>
      <c r="D553" t="s">
        <v>37</v>
      </c>
      <c r="E553">
        <v>5419</v>
      </c>
      <c r="F553" t="s">
        <v>24</v>
      </c>
      <c r="G553">
        <v>15</v>
      </c>
      <c r="H553" t="s">
        <v>79</v>
      </c>
      <c r="I553">
        <v>2013</v>
      </c>
      <c r="J553">
        <v>2013</v>
      </c>
      <c r="K553" t="s">
        <v>25</v>
      </c>
      <c r="L553">
        <v>10000</v>
      </c>
      <c r="M553" t="s">
        <v>26</v>
      </c>
      <c r="N553" t="s">
        <v>27</v>
      </c>
    </row>
    <row r="554" spans="1:18" x14ac:dyDescent="0.35">
      <c r="A554" t="s">
        <v>14</v>
      </c>
      <c r="B554" t="s">
        <v>15</v>
      </c>
      <c r="C554">
        <v>159</v>
      </c>
      <c r="D554" t="s">
        <v>37</v>
      </c>
      <c r="E554">
        <v>5312</v>
      </c>
      <c r="F554" t="s">
        <v>17</v>
      </c>
      <c r="G554">
        <v>56</v>
      </c>
      <c r="H554" t="s">
        <v>75</v>
      </c>
      <c r="I554">
        <v>2014</v>
      </c>
      <c r="J554">
        <v>2014</v>
      </c>
      <c r="K554" t="s">
        <v>19</v>
      </c>
      <c r="L554">
        <v>6346551</v>
      </c>
      <c r="N554" t="s">
        <v>20</v>
      </c>
      <c r="P554" t="str">
        <f>D554</f>
        <v>Nigeria</v>
      </c>
      <c r="Q554">
        <f>I554</f>
        <v>2014</v>
      </c>
      <c r="R554">
        <f>SUM(L559:L563)*10000/SUM(L554:L558)</f>
        <v>14621.392142201321</v>
      </c>
    </row>
    <row r="555" spans="1:18" x14ac:dyDescent="0.35">
      <c r="A555" t="s">
        <v>14</v>
      </c>
      <c r="B555" t="s">
        <v>15</v>
      </c>
      <c r="C555">
        <v>159</v>
      </c>
      <c r="D555" t="s">
        <v>37</v>
      </c>
      <c r="E555">
        <v>5312</v>
      </c>
      <c r="F555" t="s">
        <v>17</v>
      </c>
      <c r="G555">
        <v>79</v>
      </c>
      <c r="H555" t="s">
        <v>76</v>
      </c>
      <c r="I555">
        <v>2014</v>
      </c>
      <c r="J555">
        <v>2014</v>
      </c>
      <c r="K555" t="s">
        <v>19</v>
      </c>
      <c r="L555">
        <v>1511222</v>
      </c>
      <c r="N555" t="s">
        <v>20</v>
      </c>
    </row>
    <row r="556" spans="1:18" x14ac:dyDescent="0.35">
      <c r="A556" t="s">
        <v>14</v>
      </c>
      <c r="B556" t="s">
        <v>15</v>
      </c>
      <c r="C556">
        <v>159</v>
      </c>
      <c r="D556" t="s">
        <v>37</v>
      </c>
      <c r="E556">
        <v>5312</v>
      </c>
      <c r="F556" t="s">
        <v>17</v>
      </c>
      <c r="G556">
        <v>27</v>
      </c>
      <c r="H556" t="s">
        <v>77</v>
      </c>
      <c r="I556">
        <v>2014</v>
      </c>
      <c r="J556">
        <v>2014</v>
      </c>
      <c r="K556" t="s">
        <v>19</v>
      </c>
      <c r="L556">
        <v>3081923</v>
      </c>
      <c r="N556" t="s">
        <v>20</v>
      </c>
    </row>
    <row r="557" spans="1:18" x14ac:dyDescent="0.35">
      <c r="A557" t="s">
        <v>14</v>
      </c>
      <c r="B557" t="s">
        <v>15</v>
      </c>
      <c r="C557">
        <v>159</v>
      </c>
      <c r="D557" t="s">
        <v>37</v>
      </c>
      <c r="E557">
        <v>5312</v>
      </c>
      <c r="F557" t="s">
        <v>17</v>
      </c>
      <c r="G557">
        <v>83</v>
      </c>
      <c r="H557" t="s">
        <v>78</v>
      </c>
      <c r="I557">
        <v>2014</v>
      </c>
      <c r="J557">
        <v>2014</v>
      </c>
      <c r="K557" t="s">
        <v>19</v>
      </c>
      <c r="L557">
        <v>5702160</v>
      </c>
      <c r="N557" t="s">
        <v>20</v>
      </c>
    </row>
    <row r="558" spans="1:18" x14ac:dyDescent="0.35">
      <c r="A558" t="s">
        <v>14</v>
      </c>
      <c r="B558" t="s">
        <v>15</v>
      </c>
      <c r="C558">
        <v>159</v>
      </c>
      <c r="D558" t="s">
        <v>37</v>
      </c>
      <c r="E558">
        <v>5312</v>
      </c>
      <c r="F558" t="s">
        <v>17</v>
      </c>
      <c r="G558">
        <v>15</v>
      </c>
      <c r="H558" t="s">
        <v>79</v>
      </c>
      <c r="I558">
        <v>2014</v>
      </c>
      <c r="J558">
        <v>2014</v>
      </c>
      <c r="K558" t="s">
        <v>19</v>
      </c>
      <c r="L558">
        <v>70000</v>
      </c>
      <c r="M558" t="s">
        <v>33</v>
      </c>
      <c r="N558" t="s">
        <v>34</v>
      </c>
    </row>
    <row r="559" spans="1:18" x14ac:dyDescent="0.35">
      <c r="A559" t="s">
        <v>14</v>
      </c>
      <c r="B559" t="s">
        <v>15</v>
      </c>
      <c r="C559">
        <v>159</v>
      </c>
      <c r="D559" t="s">
        <v>37</v>
      </c>
      <c r="E559">
        <v>5510</v>
      </c>
      <c r="F559" t="s">
        <v>22</v>
      </c>
      <c r="G559">
        <v>56</v>
      </c>
      <c r="H559" t="s">
        <v>75</v>
      </c>
      <c r="I559">
        <v>2014</v>
      </c>
      <c r="J559">
        <v>2014</v>
      </c>
      <c r="K559" t="s">
        <v>23</v>
      </c>
      <c r="L559">
        <v>10058968</v>
      </c>
      <c r="N559" t="s">
        <v>20</v>
      </c>
    </row>
    <row r="560" spans="1:18" x14ac:dyDescent="0.35">
      <c r="A560" t="s">
        <v>14</v>
      </c>
      <c r="B560" t="s">
        <v>15</v>
      </c>
      <c r="C560">
        <v>159</v>
      </c>
      <c r="D560" t="s">
        <v>37</v>
      </c>
      <c r="E560">
        <v>5510</v>
      </c>
      <c r="F560" t="s">
        <v>22</v>
      </c>
      <c r="G560">
        <v>79</v>
      </c>
      <c r="H560" t="s">
        <v>76</v>
      </c>
      <c r="I560">
        <v>2014</v>
      </c>
      <c r="J560">
        <v>2014</v>
      </c>
      <c r="K560" t="s">
        <v>23</v>
      </c>
      <c r="L560">
        <v>1398667</v>
      </c>
      <c r="N560" t="s">
        <v>20</v>
      </c>
    </row>
    <row r="561" spans="1:18" x14ac:dyDescent="0.35">
      <c r="A561" t="s">
        <v>14</v>
      </c>
      <c r="B561" t="s">
        <v>15</v>
      </c>
      <c r="C561">
        <v>159</v>
      </c>
      <c r="D561" t="s">
        <v>37</v>
      </c>
      <c r="E561">
        <v>5510</v>
      </c>
      <c r="F561" t="s">
        <v>22</v>
      </c>
      <c r="G561">
        <v>27</v>
      </c>
      <c r="H561" t="s">
        <v>77</v>
      </c>
      <c r="I561">
        <v>2014</v>
      </c>
      <c r="J561">
        <v>2014</v>
      </c>
      <c r="K561" t="s">
        <v>23</v>
      </c>
      <c r="L561">
        <v>6002831</v>
      </c>
      <c r="N561" t="s">
        <v>20</v>
      </c>
    </row>
    <row r="562" spans="1:18" x14ac:dyDescent="0.35">
      <c r="A562" t="s">
        <v>14</v>
      </c>
      <c r="B562" t="s">
        <v>15</v>
      </c>
      <c r="C562">
        <v>159</v>
      </c>
      <c r="D562" t="s">
        <v>37</v>
      </c>
      <c r="E562">
        <v>5510</v>
      </c>
      <c r="F562" t="s">
        <v>22</v>
      </c>
      <c r="G562">
        <v>83</v>
      </c>
      <c r="H562" t="s">
        <v>78</v>
      </c>
      <c r="I562">
        <v>2014</v>
      </c>
      <c r="J562">
        <v>2014</v>
      </c>
      <c r="K562" t="s">
        <v>23</v>
      </c>
      <c r="L562">
        <v>6883294</v>
      </c>
      <c r="N562" t="s">
        <v>20</v>
      </c>
    </row>
    <row r="563" spans="1:18" x14ac:dyDescent="0.35">
      <c r="A563" t="s">
        <v>14</v>
      </c>
      <c r="B563" t="s">
        <v>15</v>
      </c>
      <c r="C563">
        <v>159</v>
      </c>
      <c r="D563" t="s">
        <v>37</v>
      </c>
      <c r="E563">
        <v>5510</v>
      </c>
      <c r="F563" t="s">
        <v>22</v>
      </c>
      <c r="G563">
        <v>15</v>
      </c>
      <c r="H563" t="s">
        <v>79</v>
      </c>
      <c r="I563">
        <v>2014</v>
      </c>
      <c r="J563">
        <v>2014</v>
      </c>
      <c r="K563" t="s">
        <v>23</v>
      </c>
      <c r="L563">
        <v>91300</v>
      </c>
      <c r="N563" t="s">
        <v>20</v>
      </c>
    </row>
    <row r="564" spans="1:18" x14ac:dyDescent="0.35">
      <c r="A564" t="s">
        <v>14</v>
      </c>
      <c r="B564" t="s">
        <v>15</v>
      </c>
      <c r="C564">
        <v>159</v>
      </c>
      <c r="D564" t="s">
        <v>37</v>
      </c>
      <c r="E564">
        <v>5419</v>
      </c>
      <c r="F564" t="s">
        <v>24</v>
      </c>
      <c r="G564">
        <v>56</v>
      </c>
      <c r="H564" t="s">
        <v>75</v>
      </c>
      <c r="I564">
        <v>2014</v>
      </c>
      <c r="J564">
        <v>2014</v>
      </c>
      <c r="K564" t="s">
        <v>25</v>
      </c>
      <c r="L564">
        <v>15850</v>
      </c>
      <c r="M564" t="s">
        <v>26</v>
      </c>
      <c r="N564" t="s">
        <v>27</v>
      </c>
    </row>
    <row r="565" spans="1:18" x14ac:dyDescent="0.35">
      <c r="A565" t="s">
        <v>14</v>
      </c>
      <c r="B565" t="s">
        <v>15</v>
      </c>
      <c r="C565">
        <v>159</v>
      </c>
      <c r="D565" t="s">
        <v>37</v>
      </c>
      <c r="E565">
        <v>5419</v>
      </c>
      <c r="F565" t="s">
        <v>24</v>
      </c>
      <c r="G565">
        <v>79</v>
      </c>
      <c r="H565" t="s">
        <v>76</v>
      </c>
      <c r="I565">
        <v>2014</v>
      </c>
      <c r="J565">
        <v>2014</v>
      </c>
      <c r="K565" t="s">
        <v>25</v>
      </c>
      <c r="L565">
        <v>9255</v>
      </c>
      <c r="M565" t="s">
        <v>26</v>
      </c>
      <c r="N565" t="s">
        <v>27</v>
      </c>
    </row>
    <row r="566" spans="1:18" x14ac:dyDescent="0.35">
      <c r="A566" t="s">
        <v>14</v>
      </c>
      <c r="B566" t="s">
        <v>15</v>
      </c>
      <c r="C566">
        <v>159</v>
      </c>
      <c r="D566" t="s">
        <v>37</v>
      </c>
      <c r="E566">
        <v>5419</v>
      </c>
      <c r="F566" t="s">
        <v>24</v>
      </c>
      <c r="G566">
        <v>27</v>
      </c>
      <c r="H566" t="s">
        <v>77</v>
      </c>
      <c r="I566">
        <v>2014</v>
      </c>
      <c r="J566">
        <v>2014</v>
      </c>
      <c r="K566" t="s">
        <v>25</v>
      </c>
      <c r="L566">
        <v>19478</v>
      </c>
      <c r="M566" t="s">
        <v>26</v>
      </c>
      <c r="N566" t="s">
        <v>27</v>
      </c>
    </row>
    <row r="567" spans="1:18" x14ac:dyDescent="0.35">
      <c r="A567" t="s">
        <v>14</v>
      </c>
      <c r="B567" t="s">
        <v>15</v>
      </c>
      <c r="C567">
        <v>159</v>
      </c>
      <c r="D567" t="s">
        <v>37</v>
      </c>
      <c r="E567">
        <v>5419</v>
      </c>
      <c r="F567" t="s">
        <v>24</v>
      </c>
      <c r="G567">
        <v>83</v>
      </c>
      <c r="H567" t="s">
        <v>78</v>
      </c>
      <c r="I567">
        <v>2014</v>
      </c>
      <c r="J567">
        <v>2014</v>
      </c>
      <c r="K567" t="s">
        <v>25</v>
      </c>
      <c r="L567">
        <v>12071</v>
      </c>
      <c r="M567" t="s">
        <v>26</v>
      </c>
      <c r="N567" t="s">
        <v>27</v>
      </c>
    </row>
    <row r="568" spans="1:18" x14ac:dyDescent="0.35">
      <c r="A568" t="s">
        <v>14</v>
      </c>
      <c r="B568" t="s">
        <v>15</v>
      </c>
      <c r="C568">
        <v>159</v>
      </c>
      <c r="D568" t="s">
        <v>37</v>
      </c>
      <c r="E568">
        <v>5419</v>
      </c>
      <c r="F568" t="s">
        <v>24</v>
      </c>
      <c r="G568">
        <v>15</v>
      </c>
      <c r="H568" t="s">
        <v>79</v>
      </c>
      <c r="I568">
        <v>2014</v>
      </c>
      <c r="J568">
        <v>2014</v>
      </c>
      <c r="K568" t="s">
        <v>25</v>
      </c>
      <c r="L568">
        <v>13043</v>
      </c>
      <c r="M568" t="s">
        <v>26</v>
      </c>
      <c r="N568" t="s">
        <v>27</v>
      </c>
    </row>
    <row r="569" spans="1:18" x14ac:dyDescent="0.35">
      <c r="A569" t="s">
        <v>14</v>
      </c>
      <c r="B569" t="s">
        <v>15</v>
      </c>
      <c r="C569">
        <v>159</v>
      </c>
      <c r="D569" t="s">
        <v>37</v>
      </c>
      <c r="E569">
        <v>5312</v>
      </c>
      <c r="F569" t="s">
        <v>17</v>
      </c>
      <c r="G569">
        <v>56</v>
      </c>
      <c r="H569" t="s">
        <v>75</v>
      </c>
      <c r="I569">
        <v>2015</v>
      </c>
      <c r="J569">
        <v>2015</v>
      </c>
      <c r="K569" t="s">
        <v>19</v>
      </c>
      <c r="L569">
        <v>6771189</v>
      </c>
      <c r="N569" t="s">
        <v>20</v>
      </c>
      <c r="P569" t="str">
        <f>D569</f>
        <v>Nigeria</v>
      </c>
      <c r="Q569">
        <f>I569</f>
        <v>2015</v>
      </c>
      <c r="R569">
        <f>SUM(L574:L578)*10000/SUM(L569:L573)</f>
        <v>14543.191783755821</v>
      </c>
    </row>
    <row r="570" spans="1:18" x14ac:dyDescent="0.35">
      <c r="A570" t="s">
        <v>14</v>
      </c>
      <c r="B570" t="s">
        <v>15</v>
      </c>
      <c r="C570">
        <v>159</v>
      </c>
      <c r="D570" t="s">
        <v>37</v>
      </c>
      <c r="E570">
        <v>5312</v>
      </c>
      <c r="F570" t="s">
        <v>17</v>
      </c>
      <c r="G570">
        <v>79</v>
      </c>
      <c r="H570" t="s">
        <v>76</v>
      </c>
      <c r="I570">
        <v>2015</v>
      </c>
      <c r="J570">
        <v>2015</v>
      </c>
      <c r="K570" t="s">
        <v>19</v>
      </c>
      <c r="L570">
        <v>1591803</v>
      </c>
      <c r="N570" t="s">
        <v>20</v>
      </c>
    </row>
    <row r="571" spans="1:18" x14ac:dyDescent="0.35">
      <c r="A571" t="s">
        <v>14</v>
      </c>
      <c r="B571" t="s">
        <v>15</v>
      </c>
      <c r="C571">
        <v>159</v>
      </c>
      <c r="D571" t="s">
        <v>37</v>
      </c>
      <c r="E571">
        <v>5312</v>
      </c>
      <c r="F571" t="s">
        <v>17</v>
      </c>
      <c r="G571">
        <v>27</v>
      </c>
      <c r="H571" t="s">
        <v>77</v>
      </c>
      <c r="I571">
        <v>2015</v>
      </c>
      <c r="J571">
        <v>2015</v>
      </c>
      <c r="K571" t="s">
        <v>19</v>
      </c>
      <c r="L571">
        <v>3121562</v>
      </c>
      <c r="N571" t="s">
        <v>20</v>
      </c>
    </row>
    <row r="572" spans="1:18" x14ac:dyDescent="0.35">
      <c r="A572" t="s">
        <v>14</v>
      </c>
      <c r="B572" t="s">
        <v>15</v>
      </c>
      <c r="C572">
        <v>159</v>
      </c>
      <c r="D572" t="s">
        <v>37</v>
      </c>
      <c r="E572">
        <v>5312</v>
      </c>
      <c r="F572" t="s">
        <v>17</v>
      </c>
      <c r="G572">
        <v>83</v>
      </c>
      <c r="H572" t="s">
        <v>78</v>
      </c>
      <c r="I572">
        <v>2015</v>
      </c>
      <c r="J572">
        <v>2015</v>
      </c>
      <c r="K572" t="s">
        <v>19</v>
      </c>
      <c r="L572">
        <v>5899134</v>
      </c>
      <c r="N572" t="s">
        <v>20</v>
      </c>
    </row>
    <row r="573" spans="1:18" x14ac:dyDescent="0.35">
      <c r="A573" t="s">
        <v>14</v>
      </c>
      <c r="B573" t="s">
        <v>15</v>
      </c>
      <c r="C573">
        <v>159</v>
      </c>
      <c r="D573" t="s">
        <v>37</v>
      </c>
      <c r="E573">
        <v>5312</v>
      </c>
      <c r="F573" t="s">
        <v>17</v>
      </c>
      <c r="G573">
        <v>15</v>
      </c>
      <c r="H573" t="s">
        <v>79</v>
      </c>
      <c r="I573">
        <v>2015</v>
      </c>
      <c r="J573">
        <v>2015</v>
      </c>
      <c r="K573" t="s">
        <v>19</v>
      </c>
      <c r="L573">
        <v>60000</v>
      </c>
      <c r="M573" t="s">
        <v>33</v>
      </c>
      <c r="N573" t="s">
        <v>34</v>
      </c>
    </row>
    <row r="574" spans="1:18" x14ac:dyDescent="0.35">
      <c r="A574" t="s">
        <v>14</v>
      </c>
      <c r="B574" t="s">
        <v>15</v>
      </c>
      <c r="C574">
        <v>159</v>
      </c>
      <c r="D574" t="s">
        <v>37</v>
      </c>
      <c r="E574">
        <v>5510</v>
      </c>
      <c r="F574" t="s">
        <v>22</v>
      </c>
      <c r="G574">
        <v>56</v>
      </c>
      <c r="H574" t="s">
        <v>75</v>
      </c>
      <c r="I574">
        <v>2015</v>
      </c>
      <c r="J574">
        <v>2015</v>
      </c>
      <c r="K574" t="s">
        <v>23</v>
      </c>
      <c r="L574">
        <v>10562050</v>
      </c>
      <c r="N574" t="s">
        <v>20</v>
      </c>
    </row>
    <row r="575" spans="1:18" x14ac:dyDescent="0.35">
      <c r="A575" t="s">
        <v>14</v>
      </c>
      <c r="B575" t="s">
        <v>15</v>
      </c>
      <c r="C575">
        <v>159</v>
      </c>
      <c r="D575" t="s">
        <v>37</v>
      </c>
      <c r="E575">
        <v>5510</v>
      </c>
      <c r="F575" t="s">
        <v>22</v>
      </c>
      <c r="G575">
        <v>79</v>
      </c>
      <c r="H575" t="s">
        <v>76</v>
      </c>
      <c r="I575">
        <v>2015</v>
      </c>
      <c r="J575">
        <v>2015</v>
      </c>
      <c r="K575" t="s">
        <v>23</v>
      </c>
      <c r="L575">
        <v>1485387</v>
      </c>
      <c r="N575" t="s">
        <v>20</v>
      </c>
    </row>
    <row r="576" spans="1:18" x14ac:dyDescent="0.35">
      <c r="A576" t="s">
        <v>14</v>
      </c>
      <c r="B576" t="s">
        <v>15</v>
      </c>
      <c r="C576">
        <v>159</v>
      </c>
      <c r="D576" t="s">
        <v>37</v>
      </c>
      <c r="E576">
        <v>5510</v>
      </c>
      <c r="F576" t="s">
        <v>22</v>
      </c>
      <c r="G576">
        <v>27</v>
      </c>
      <c r="H576" t="s">
        <v>77</v>
      </c>
      <c r="I576">
        <v>2015</v>
      </c>
      <c r="J576">
        <v>2015</v>
      </c>
      <c r="K576" t="s">
        <v>23</v>
      </c>
      <c r="L576">
        <v>6256228</v>
      </c>
      <c r="N576" t="s">
        <v>20</v>
      </c>
    </row>
    <row r="577" spans="1:18" x14ac:dyDescent="0.35">
      <c r="A577" t="s">
        <v>14</v>
      </c>
      <c r="B577" t="s">
        <v>15</v>
      </c>
      <c r="C577">
        <v>159</v>
      </c>
      <c r="D577" t="s">
        <v>37</v>
      </c>
      <c r="E577">
        <v>5510</v>
      </c>
      <c r="F577" t="s">
        <v>22</v>
      </c>
      <c r="G577">
        <v>83</v>
      </c>
      <c r="H577" t="s">
        <v>78</v>
      </c>
      <c r="I577">
        <v>2015</v>
      </c>
      <c r="J577">
        <v>2015</v>
      </c>
      <c r="K577" t="s">
        <v>23</v>
      </c>
      <c r="L577">
        <v>7005025</v>
      </c>
      <c r="N577" t="s">
        <v>20</v>
      </c>
    </row>
    <row r="578" spans="1:18" x14ac:dyDescent="0.35">
      <c r="A578" t="s">
        <v>14</v>
      </c>
      <c r="B578" t="s">
        <v>15</v>
      </c>
      <c r="C578">
        <v>159</v>
      </c>
      <c r="D578" t="s">
        <v>37</v>
      </c>
      <c r="E578">
        <v>5510</v>
      </c>
      <c r="F578" t="s">
        <v>22</v>
      </c>
      <c r="G578">
        <v>15</v>
      </c>
      <c r="H578" t="s">
        <v>79</v>
      </c>
      <c r="I578">
        <v>2015</v>
      </c>
      <c r="J578">
        <v>2015</v>
      </c>
      <c r="K578" t="s">
        <v>23</v>
      </c>
      <c r="L578">
        <v>60000</v>
      </c>
      <c r="M578" t="s">
        <v>33</v>
      </c>
      <c r="N578" t="s">
        <v>34</v>
      </c>
    </row>
    <row r="579" spans="1:18" x14ac:dyDescent="0.35">
      <c r="A579" t="s">
        <v>14</v>
      </c>
      <c r="B579" t="s">
        <v>15</v>
      </c>
      <c r="C579">
        <v>159</v>
      </c>
      <c r="D579" t="s">
        <v>37</v>
      </c>
      <c r="E579">
        <v>5419</v>
      </c>
      <c r="F579" t="s">
        <v>24</v>
      </c>
      <c r="G579">
        <v>56</v>
      </c>
      <c r="H579" t="s">
        <v>75</v>
      </c>
      <c r="I579">
        <v>2015</v>
      </c>
      <c r="J579">
        <v>2015</v>
      </c>
      <c r="K579" t="s">
        <v>25</v>
      </c>
      <c r="L579">
        <v>15599</v>
      </c>
      <c r="M579" t="s">
        <v>26</v>
      </c>
      <c r="N579" t="s">
        <v>27</v>
      </c>
    </row>
    <row r="580" spans="1:18" x14ac:dyDescent="0.35">
      <c r="A580" t="s">
        <v>14</v>
      </c>
      <c r="B580" t="s">
        <v>15</v>
      </c>
      <c r="C580">
        <v>159</v>
      </c>
      <c r="D580" t="s">
        <v>37</v>
      </c>
      <c r="E580">
        <v>5419</v>
      </c>
      <c r="F580" t="s">
        <v>24</v>
      </c>
      <c r="G580">
        <v>79</v>
      </c>
      <c r="H580" t="s">
        <v>76</v>
      </c>
      <c r="I580">
        <v>2015</v>
      </c>
      <c r="J580">
        <v>2015</v>
      </c>
      <c r="K580" t="s">
        <v>25</v>
      </c>
      <c r="L580">
        <v>9331</v>
      </c>
      <c r="M580" t="s">
        <v>26</v>
      </c>
      <c r="N580" t="s">
        <v>27</v>
      </c>
    </row>
    <row r="581" spans="1:18" x14ac:dyDescent="0.35">
      <c r="A581" t="s">
        <v>14</v>
      </c>
      <c r="B581" t="s">
        <v>15</v>
      </c>
      <c r="C581">
        <v>159</v>
      </c>
      <c r="D581" t="s">
        <v>37</v>
      </c>
      <c r="E581">
        <v>5419</v>
      </c>
      <c r="F581" t="s">
        <v>24</v>
      </c>
      <c r="G581">
        <v>27</v>
      </c>
      <c r="H581" t="s">
        <v>77</v>
      </c>
      <c r="I581">
        <v>2015</v>
      </c>
      <c r="J581">
        <v>2015</v>
      </c>
      <c r="K581" t="s">
        <v>25</v>
      </c>
      <c r="L581">
        <v>20042</v>
      </c>
      <c r="M581" t="s">
        <v>26</v>
      </c>
      <c r="N581" t="s">
        <v>27</v>
      </c>
    </row>
    <row r="582" spans="1:18" x14ac:dyDescent="0.35">
      <c r="A582" t="s">
        <v>14</v>
      </c>
      <c r="B582" t="s">
        <v>15</v>
      </c>
      <c r="C582">
        <v>159</v>
      </c>
      <c r="D582" t="s">
        <v>37</v>
      </c>
      <c r="E582">
        <v>5419</v>
      </c>
      <c r="F582" t="s">
        <v>24</v>
      </c>
      <c r="G582">
        <v>83</v>
      </c>
      <c r="H582" t="s">
        <v>78</v>
      </c>
      <c r="I582">
        <v>2015</v>
      </c>
      <c r="J582">
        <v>2015</v>
      </c>
      <c r="K582" t="s">
        <v>25</v>
      </c>
      <c r="L582">
        <v>11875</v>
      </c>
      <c r="M582" t="s">
        <v>26</v>
      </c>
      <c r="N582" t="s">
        <v>27</v>
      </c>
    </row>
    <row r="583" spans="1:18" x14ac:dyDescent="0.35">
      <c r="A583" t="s">
        <v>14</v>
      </c>
      <c r="B583" t="s">
        <v>15</v>
      </c>
      <c r="C583">
        <v>159</v>
      </c>
      <c r="D583" t="s">
        <v>37</v>
      </c>
      <c r="E583">
        <v>5419</v>
      </c>
      <c r="F583" t="s">
        <v>24</v>
      </c>
      <c r="G583">
        <v>15</v>
      </c>
      <c r="H583" t="s">
        <v>79</v>
      </c>
      <c r="I583">
        <v>2015</v>
      </c>
      <c r="J583">
        <v>2015</v>
      </c>
      <c r="K583" t="s">
        <v>25</v>
      </c>
      <c r="L583">
        <v>10000</v>
      </c>
      <c r="M583" t="s">
        <v>26</v>
      </c>
      <c r="N583" t="s">
        <v>27</v>
      </c>
    </row>
    <row r="584" spans="1:18" x14ac:dyDescent="0.35">
      <c r="A584" t="s">
        <v>14</v>
      </c>
      <c r="B584" t="s">
        <v>15</v>
      </c>
      <c r="C584">
        <v>159</v>
      </c>
      <c r="D584" t="s">
        <v>37</v>
      </c>
      <c r="E584">
        <v>5312</v>
      </c>
      <c r="F584" t="s">
        <v>17</v>
      </c>
      <c r="G584">
        <v>56</v>
      </c>
      <c r="H584" t="s">
        <v>75</v>
      </c>
      <c r="I584">
        <v>2016</v>
      </c>
      <c r="J584">
        <v>2016</v>
      </c>
      <c r="K584" t="s">
        <v>19</v>
      </c>
      <c r="L584">
        <v>6579692</v>
      </c>
      <c r="M584" t="s">
        <v>30</v>
      </c>
      <c r="N584" t="s">
        <v>31</v>
      </c>
      <c r="P584" t="str">
        <f>D584</f>
        <v>Nigeria</v>
      </c>
      <c r="Q584">
        <f>I584</f>
        <v>2016</v>
      </c>
      <c r="R584">
        <f>SUM(L589:L593)*10000/SUM(L584:L588)</f>
        <v>14939.502022621389</v>
      </c>
    </row>
    <row r="585" spans="1:18" x14ac:dyDescent="0.35">
      <c r="A585" t="s">
        <v>14</v>
      </c>
      <c r="B585" t="s">
        <v>15</v>
      </c>
      <c r="C585">
        <v>159</v>
      </c>
      <c r="D585" t="s">
        <v>37</v>
      </c>
      <c r="E585">
        <v>5312</v>
      </c>
      <c r="F585" t="s">
        <v>17</v>
      </c>
      <c r="G585">
        <v>79</v>
      </c>
      <c r="H585" t="s">
        <v>76</v>
      </c>
      <c r="I585">
        <v>2016</v>
      </c>
      <c r="J585">
        <v>2016</v>
      </c>
      <c r="K585" t="s">
        <v>19</v>
      </c>
      <c r="L585">
        <v>1914545</v>
      </c>
      <c r="M585" t="s">
        <v>30</v>
      </c>
      <c r="N585" t="s">
        <v>31</v>
      </c>
    </row>
    <row r="586" spans="1:18" x14ac:dyDescent="0.35">
      <c r="A586" t="s">
        <v>14</v>
      </c>
      <c r="B586" t="s">
        <v>15</v>
      </c>
      <c r="C586">
        <v>159</v>
      </c>
      <c r="D586" t="s">
        <v>37</v>
      </c>
      <c r="E586">
        <v>5312</v>
      </c>
      <c r="F586" t="s">
        <v>17</v>
      </c>
      <c r="G586">
        <v>27</v>
      </c>
      <c r="H586" t="s">
        <v>77</v>
      </c>
      <c r="I586">
        <v>2016</v>
      </c>
      <c r="J586">
        <v>2016</v>
      </c>
      <c r="K586" t="s">
        <v>19</v>
      </c>
      <c r="L586">
        <v>3745134</v>
      </c>
      <c r="M586" t="s">
        <v>30</v>
      </c>
      <c r="N586" t="s">
        <v>31</v>
      </c>
    </row>
    <row r="587" spans="1:18" x14ac:dyDescent="0.35">
      <c r="A587" t="s">
        <v>14</v>
      </c>
      <c r="B587" t="s">
        <v>15</v>
      </c>
      <c r="C587">
        <v>159</v>
      </c>
      <c r="D587" t="s">
        <v>37</v>
      </c>
      <c r="E587">
        <v>5312</v>
      </c>
      <c r="F587" t="s">
        <v>17</v>
      </c>
      <c r="G587">
        <v>83</v>
      </c>
      <c r="H587" t="s">
        <v>78</v>
      </c>
      <c r="I587">
        <v>2016</v>
      </c>
      <c r="J587">
        <v>2016</v>
      </c>
      <c r="K587" t="s">
        <v>19</v>
      </c>
      <c r="L587">
        <v>6630766</v>
      </c>
      <c r="M587" t="s">
        <v>30</v>
      </c>
      <c r="N587" t="s">
        <v>31</v>
      </c>
    </row>
    <row r="588" spans="1:18" x14ac:dyDescent="0.35">
      <c r="A588" t="s">
        <v>14</v>
      </c>
      <c r="B588" t="s">
        <v>15</v>
      </c>
      <c r="C588">
        <v>159</v>
      </c>
      <c r="D588" t="s">
        <v>37</v>
      </c>
      <c r="E588">
        <v>5312</v>
      </c>
      <c r="F588" t="s">
        <v>17</v>
      </c>
      <c r="G588">
        <v>15</v>
      </c>
      <c r="H588" t="s">
        <v>79</v>
      </c>
      <c r="I588">
        <v>2016</v>
      </c>
      <c r="J588">
        <v>2016</v>
      </c>
      <c r="K588" t="s">
        <v>19</v>
      </c>
      <c r="L588">
        <v>60000</v>
      </c>
      <c r="M588" t="s">
        <v>33</v>
      </c>
      <c r="N588" t="s">
        <v>34</v>
      </c>
    </row>
    <row r="589" spans="1:18" x14ac:dyDescent="0.35">
      <c r="A589" t="s">
        <v>14</v>
      </c>
      <c r="B589" t="s">
        <v>15</v>
      </c>
      <c r="C589">
        <v>159</v>
      </c>
      <c r="D589" t="s">
        <v>37</v>
      </c>
      <c r="E589">
        <v>5510</v>
      </c>
      <c r="F589" t="s">
        <v>22</v>
      </c>
      <c r="G589">
        <v>56</v>
      </c>
      <c r="H589" t="s">
        <v>75</v>
      </c>
      <c r="I589">
        <v>2016</v>
      </c>
      <c r="J589">
        <v>2016</v>
      </c>
      <c r="K589" t="s">
        <v>23</v>
      </c>
      <c r="L589">
        <v>11547980</v>
      </c>
      <c r="N589" t="s">
        <v>20</v>
      </c>
    </row>
    <row r="590" spans="1:18" x14ac:dyDescent="0.35">
      <c r="A590" t="s">
        <v>14</v>
      </c>
      <c r="B590" t="s">
        <v>15</v>
      </c>
      <c r="C590">
        <v>159</v>
      </c>
      <c r="D590" t="s">
        <v>37</v>
      </c>
      <c r="E590">
        <v>5510</v>
      </c>
      <c r="F590" t="s">
        <v>22</v>
      </c>
      <c r="G590">
        <v>79</v>
      </c>
      <c r="H590" t="s">
        <v>76</v>
      </c>
      <c r="I590">
        <v>2016</v>
      </c>
      <c r="J590">
        <v>2016</v>
      </c>
      <c r="K590" t="s">
        <v>23</v>
      </c>
      <c r="L590">
        <v>1552576</v>
      </c>
      <c r="N590" t="s">
        <v>20</v>
      </c>
    </row>
    <row r="591" spans="1:18" x14ac:dyDescent="0.35">
      <c r="A591" t="s">
        <v>14</v>
      </c>
      <c r="B591" t="s">
        <v>15</v>
      </c>
      <c r="C591">
        <v>159</v>
      </c>
      <c r="D591" t="s">
        <v>37</v>
      </c>
      <c r="E591">
        <v>5510</v>
      </c>
      <c r="F591" t="s">
        <v>22</v>
      </c>
      <c r="G591">
        <v>27</v>
      </c>
      <c r="H591" t="s">
        <v>77</v>
      </c>
      <c r="I591">
        <v>2016</v>
      </c>
      <c r="J591">
        <v>2016</v>
      </c>
      <c r="K591" t="s">
        <v>23</v>
      </c>
      <c r="L591">
        <v>7564050</v>
      </c>
      <c r="N591" t="s">
        <v>20</v>
      </c>
    </row>
    <row r="592" spans="1:18" x14ac:dyDescent="0.35">
      <c r="A592" t="s">
        <v>14</v>
      </c>
      <c r="B592" t="s">
        <v>15</v>
      </c>
      <c r="C592">
        <v>159</v>
      </c>
      <c r="D592" t="s">
        <v>37</v>
      </c>
      <c r="E592">
        <v>5510</v>
      </c>
      <c r="F592" t="s">
        <v>22</v>
      </c>
      <c r="G592">
        <v>83</v>
      </c>
      <c r="H592" t="s">
        <v>78</v>
      </c>
      <c r="I592">
        <v>2016</v>
      </c>
      <c r="J592">
        <v>2016</v>
      </c>
      <c r="K592" t="s">
        <v>23</v>
      </c>
      <c r="L592">
        <v>7556076</v>
      </c>
      <c r="N592" t="s">
        <v>20</v>
      </c>
    </row>
    <row r="593" spans="1:18" x14ac:dyDescent="0.35">
      <c r="A593" t="s">
        <v>14</v>
      </c>
      <c r="B593" t="s">
        <v>15</v>
      </c>
      <c r="C593">
        <v>159</v>
      </c>
      <c r="D593" t="s">
        <v>37</v>
      </c>
      <c r="E593">
        <v>5510</v>
      </c>
      <c r="F593" t="s">
        <v>22</v>
      </c>
      <c r="G593">
        <v>15</v>
      </c>
      <c r="H593" t="s">
        <v>79</v>
      </c>
      <c r="I593">
        <v>2016</v>
      </c>
      <c r="J593">
        <v>2016</v>
      </c>
      <c r="K593" t="s">
        <v>23</v>
      </c>
      <c r="L593">
        <v>60000</v>
      </c>
      <c r="M593" t="s">
        <v>33</v>
      </c>
      <c r="N593" t="s">
        <v>34</v>
      </c>
    </row>
    <row r="594" spans="1:18" x14ac:dyDescent="0.35">
      <c r="A594" t="s">
        <v>14</v>
      </c>
      <c r="B594" t="s">
        <v>15</v>
      </c>
      <c r="C594">
        <v>159</v>
      </c>
      <c r="D594" t="s">
        <v>37</v>
      </c>
      <c r="E594">
        <v>5419</v>
      </c>
      <c r="F594" t="s">
        <v>24</v>
      </c>
      <c r="G594">
        <v>56</v>
      </c>
      <c r="H594" t="s">
        <v>75</v>
      </c>
      <c r="I594">
        <v>2016</v>
      </c>
      <c r="J594">
        <v>2016</v>
      </c>
      <c r="K594" t="s">
        <v>25</v>
      </c>
      <c r="L594">
        <v>17551</v>
      </c>
      <c r="M594" t="s">
        <v>26</v>
      </c>
      <c r="N594" t="s">
        <v>27</v>
      </c>
    </row>
    <row r="595" spans="1:18" x14ac:dyDescent="0.35">
      <c r="A595" t="s">
        <v>14</v>
      </c>
      <c r="B595" t="s">
        <v>15</v>
      </c>
      <c r="C595">
        <v>159</v>
      </c>
      <c r="D595" t="s">
        <v>37</v>
      </c>
      <c r="E595">
        <v>5419</v>
      </c>
      <c r="F595" t="s">
        <v>24</v>
      </c>
      <c r="G595">
        <v>79</v>
      </c>
      <c r="H595" t="s">
        <v>76</v>
      </c>
      <c r="I595">
        <v>2016</v>
      </c>
      <c r="J595">
        <v>2016</v>
      </c>
      <c r="K595" t="s">
        <v>25</v>
      </c>
      <c r="L595">
        <v>8109</v>
      </c>
      <c r="M595" t="s">
        <v>26</v>
      </c>
      <c r="N595" t="s">
        <v>27</v>
      </c>
    </row>
    <row r="596" spans="1:18" x14ac:dyDescent="0.35">
      <c r="A596" t="s">
        <v>14</v>
      </c>
      <c r="B596" t="s">
        <v>15</v>
      </c>
      <c r="C596">
        <v>159</v>
      </c>
      <c r="D596" t="s">
        <v>37</v>
      </c>
      <c r="E596">
        <v>5419</v>
      </c>
      <c r="F596" t="s">
        <v>24</v>
      </c>
      <c r="G596">
        <v>27</v>
      </c>
      <c r="H596" t="s">
        <v>77</v>
      </c>
      <c r="I596">
        <v>2016</v>
      </c>
      <c r="J596">
        <v>2016</v>
      </c>
      <c r="K596" t="s">
        <v>25</v>
      </c>
      <c r="L596">
        <v>20197</v>
      </c>
      <c r="M596" t="s">
        <v>26</v>
      </c>
      <c r="N596" t="s">
        <v>27</v>
      </c>
    </row>
    <row r="597" spans="1:18" x14ac:dyDescent="0.35">
      <c r="A597" t="s">
        <v>14</v>
      </c>
      <c r="B597" t="s">
        <v>15</v>
      </c>
      <c r="C597">
        <v>159</v>
      </c>
      <c r="D597" t="s">
        <v>37</v>
      </c>
      <c r="E597">
        <v>5419</v>
      </c>
      <c r="F597" t="s">
        <v>24</v>
      </c>
      <c r="G597">
        <v>83</v>
      </c>
      <c r="H597" t="s">
        <v>78</v>
      </c>
      <c r="I597">
        <v>2016</v>
      </c>
      <c r="J597">
        <v>2016</v>
      </c>
      <c r="K597" t="s">
        <v>25</v>
      </c>
      <c r="L597">
        <v>11395</v>
      </c>
      <c r="M597" t="s">
        <v>26</v>
      </c>
      <c r="N597" t="s">
        <v>27</v>
      </c>
    </row>
    <row r="598" spans="1:18" x14ac:dyDescent="0.35">
      <c r="A598" t="s">
        <v>14</v>
      </c>
      <c r="B598" t="s">
        <v>15</v>
      </c>
      <c r="C598">
        <v>159</v>
      </c>
      <c r="D598" t="s">
        <v>37</v>
      </c>
      <c r="E598">
        <v>5419</v>
      </c>
      <c r="F598" t="s">
        <v>24</v>
      </c>
      <c r="G598">
        <v>15</v>
      </c>
      <c r="H598" t="s">
        <v>79</v>
      </c>
      <c r="I598">
        <v>2016</v>
      </c>
      <c r="J598">
        <v>2016</v>
      </c>
      <c r="K598" t="s">
        <v>25</v>
      </c>
      <c r="L598">
        <v>10000</v>
      </c>
      <c r="M598" t="s">
        <v>26</v>
      </c>
      <c r="N598" t="s">
        <v>27</v>
      </c>
    </row>
    <row r="599" spans="1:18" x14ac:dyDescent="0.35">
      <c r="A599" t="s">
        <v>14</v>
      </c>
      <c r="B599" t="s">
        <v>15</v>
      </c>
      <c r="C599">
        <v>159</v>
      </c>
      <c r="D599" t="s">
        <v>37</v>
      </c>
      <c r="E599">
        <v>5312</v>
      </c>
      <c r="F599" t="s">
        <v>17</v>
      </c>
      <c r="G599">
        <v>56</v>
      </c>
      <c r="H599" t="s">
        <v>75</v>
      </c>
      <c r="I599">
        <v>2017</v>
      </c>
      <c r="J599">
        <v>2017</v>
      </c>
      <c r="K599" t="s">
        <v>19</v>
      </c>
      <c r="L599">
        <v>6540000</v>
      </c>
      <c r="N599" t="s">
        <v>20</v>
      </c>
      <c r="P599" t="str">
        <f>D599</f>
        <v>Nigeria</v>
      </c>
      <c r="Q599">
        <f>I599</f>
        <v>2017</v>
      </c>
      <c r="R599">
        <f>SUM(L604:L608)*10000/SUM(L599:L603)</f>
        <v>14174.774475289407</v>
      </c>
    </row>
    <row r="600" spans="1:18" x14ac:dyDescent="0.35">
      <c r="A600" t="s">
        <v>14</v>
      </c>
      <c r="B600" t="s">
        <v>15</v>
      </c>
      <c r="C600">
        <v>159</v>
      </c>
      <c r="D600" t="s">
        <v>37</v>
      </c>
      <c r="E600">
        <v>5312</v>
      </c>
      <c r="F600" t="s">
        <v>17</v>
      </c>
      <c r="G600">
        <v>79</v>
      </c>
      <c r="H600" t="s">
        <v>76</v>
      </c>
      <c r="I600">
        <v>2017</v>
      </c>
      <c r="J600">
        <v>2017</v>
      </c>
      <c r="K600" t="s">
        <v>19</v>
      </c>
      <c r="L600">
        <v>2271719</v>
      </c>
      <c r="M600" t="s">
        <v>30</v>
      </c>
      <c r="N600" t="s">
        <v>31</v>
      </c>
    </row>
    <row r="601" spans="1:18" x14ac:dyDescent="0.35">
      <c r="A601" t="s">
        <v>14</v>
      </c>
      <c r="B601" t="s">
        <v>15</v>
      </c>
      <c r="C601">
        <v>159</v>
      </c>
      <c r="D601" t="s">
        <v>37</v>
      </c>
      <c r="E601">
        <v>5312</v>
      </c>
      <c r="F601" t="s">
        <v>17</v>
      </c>
      <c r="G601">
        <v>27</v>
      </c>
      <c r="H601" t="s">
        <v>77</v>
      </c>
      <c r="I601">
        <v>2017</v>
      </c>
      <c r="J601">
        <v>2017</v>
      </c>
      <c r="K601" t="s">
        <v>19</v>
      </c>
      <c r="L601">
        <v>3308876</v>
      </c>
      <c r="M601" t="s">
        <v>30</v>
      </c>
      <c r="N601" t="s">
        <v>31</v>
      </c>
    </row>
    <row r="602" spans="1:18" x14ac:dyDescent="0.35">
      <c r="A602" t="s">
        <v>14</v>
      </c>
      <c r="B602" t="s">
        <v>15</v>
      </c>
      <c r="C602">
        <v>159</v>
      </c>
      <c r="D602" t="s">
        <v>37</v>
      </c>
      <c r="E602">
        <v>5312</v>
      </c>
      <c r="F602" t="s">
        <v>17</v>
      </c>
      <c r="G602">
        <v>83</v>
      </c>
      <c r="H602" t="s">
        <v>78</v>
      </c>
      <c r="I602">
        <v>2017</v>
      </c>
      <c r="J602">
        <v>2017</v>
      </c>
      <c r="K602" t="s">
        <v>19</v>
      </c>
      <c r="L602">
        <v>5820000</v>
      </c>
      <c r="N602" t="s">
        <v>20</v>
      </c>
    </row>
    <row r="603" spans="1:18" x14ac:dyDescent="0.35">
      <c r="A603" t="s">
        <v>14</v>
      </c>
      <c r="B603" t="s">
        <v>15</v>
      </c>
      <c r="C603">
        <v>159</v>
      </c>
      <c r="D603" t="s">
        <v>37</v>
      </c>
      <c r="E603">
        <v>5312</v>
      </c>
      <c r="F603" t="s">
        <v>17</v>
      </c>
      <c r="G603">
        <v>15</v>
      </c>
      <c r="H603" t="s">
        <v>79</v>
      </c>
      <c r="I603">
        <v>2017</v>
      </c>
      <c r="J603">
        <v>2017</v>
      </c>
      <c r="K603" t="s">
        <v>19</v>
      </c>
      <c r="L603">
        <v>72287</v>
      </c>
      <c r="M603" t="s">
        <v>30</v>
      </c>
      <c r="N603" t="s">
        <v>31</v>
      </c>
    </row>
    <row r="604" spans="1:18" x14ac:dyDescent="0.35">
      <c r="A604" t="s">
        <v>14</v>
      </c>
      <c r="B604" t="s">
        <v>15</v>
      </c>
      <c r="C604">
        <v>159</v>
      </c>
      <c r="D604" t="s">
        <v>37</v>
      </c>
      <c r="E604">
        <v>5510</v>
      </c>
      <c r="F604" t="s">
        <v>22</v>
      </c>
      <c r="G604">
        <v>56</v>
      </c>
      <c r="H604" t="s">
        <v>75</v>
      </c>
      <c r="I604">
        <v>2017</v>
      </c>
      <c r="J604">
        <v>2017</v>
      </c>
      <c r="K604" t="s">
        <v>23</v>
      </c>
      <c r="L604">
        <v>10420000</v>
      </c>
      <c r="N604" t="s">
        <v>20</v>
      </c>
    </row>
    <row r="605" spans="1:18" x14ac:dyDescent="0.35">
      <c r="A605" t="s">
        <v>14</v>
      </c>
      <c r="B605" t="s">
        <v>15</v>
      </c>
      <c r="C605">
        <v>159</v>
      </c>
      <c r="D605" t="s">
        <v>37</v>
      </c>
      <c r="E605">
        <v>5510</v>
      </c>
      <c r="F605" t="s">
        <v>22</v>
      </c>
      <c r="G605">
        <v>79</v>
      </c>
      <c r="H605" t="s">
        <v>76</v>
      </c>
      <c r="I605">
        <v>2017</v>
      </c>
      <c r="J605">
        <v>2017</v>
      </c>
      <c r="K605" t="s">
        <v>23</v>
      </c>
      <c r="L605">
        <v>1500000</v>
      </c>
      <c r="N605" t="s">
        <v>20</v>
      </c>
    </row>
    <row r="606" spans="1:18" x14ac:dyDescent="0.35">
      <c r="A606" t="s">
        <v>14</v>
      </c>
      <c r="B606" t="s">
        <v>15</v>
      </c>
      <c r="C606">
        <v>159</v>
      </c>
      <c r="D606" t="s">
        <v>37</v>
      </c>
      <c r="E606">
        <v>5510</v>
      </c>
      <c r="F606" t="s">
        <v>22</v>
      </c>
      <c r="G606">
        <v>27</v>
      </c>
      <c r="H606" t="s">
        <v>77</v>
      </c>
      <c r="I606">
        <v>2017</v>
      </c>
      <c r="J606">
        <v>2017</v>
      </c>
      <c r="K606" t="s">
        <v>23</v>
      </c>
      <c r="L606">
        <v>6607703</v>
      </c>
      <c r="M606" t="s">
        <v>30</v>
      </c>
      <c r="N606" t="s">
        <v>31</v>
      </c>
    </row>
    <row r="607" spans="1:18" x14ac:dyDescent="0.35">
      <c r="A607" t="s">
        <v>14</v>
      </c>
      <c r="B607" t="s">
        <v>15</v>
      </c>
      <c r="C607">
        <v>159</v>
      </c>
      <c r="D607" t="s">
        <v>37</v>
      </c>
      <c r="E607">
        <v>5510</v>
      </c>
      <c r="F607" t="s">
        <v>22</v>
      </c>
      <c r="G607">
        <v>83</v>
      </c>
      <c r="H607" t="s">
        <v>78</v>
      </c>
      <c r="I607">
        <v>2017</v>
      </c>
      <c r="J607">
        <v>2017</v>
      </c>
      <c r="K607" t="s">
        <v>23</v>
      </c>
      <c r="L607">
        <v>6939000</v>
      </c>
      <c r="N607" t="s">
        <v>20</v>
      </c>
    </row>
    <row r="608" spans="1:18" x14ac:dyDescent="0.35">
      <c r="A608" t="s">
        <v>14</v>
      </c>
      <c r="B608" t="s">
        <v>15</v>
      </c>
      <c r="C608">
        <v>159</v>
      </c>
      <c r="D608" t="s">
        <v>37</v>
      </c>
      <c r="E608">
        <v>5510</v>
      </c>
      <c r="F608" t="s">
        <v>22</v>
      </c>
      <c r="G608">
        <v>15</v>
      </c>
      <c r="H608" t="s">
        <v>79</v>
      </c>
      <c r="I608">
        <v>2017</v>
      </c>
      <c r="J608">
        <v>2017</v>
      </c>
      <c r="K608" t="s">
        <v>23</v>
      </c>
      <c r="L608">
        <v>66151</v>
      </c>
      <c r="M608" t="s">
        <v>30</v>
      </c>
      <c r="N608" t="s">
        <v>31</v>
      </c>
    </row>
    <row r="609" spans="1:18" x14ac:dyDescent="0.35">
      <c r="A609" t="s">
        <v>14</v>
      </c>
      <c r="B609" t="s">
        <v>15</v>
      </c>
      <c r="C609">
        <v>159</v>
      </c>
      <c r="D609" t="s">
        <v>37</v>
      </c>
      <c r="E609">
        <v>5419</v>
      </c>
      <c r="F609" t="s">
        <v>24</v>
      </c>
      <c r="G609">
        <v>56</v>
      </c>
      <c r="H609" t="s">
        <v>75</v>
      </c>
      <c r="I609">
        <v>2017</v>
      </c>
      <c r="J609">
        <v>2017</v>
      </c>
      <c r="K609" t="s">
        <v>25</v>
      </c>
      <c r="L609">
        <v>15933</v>
      </c>
      <c r="M609" t="s">
        <v>26</v>
      </c>
      <c r="N609" t="s">
        <v>27</v>
      </c>
    </row>
    <row r="610" spans="1:18" x14ac:dyDescent="0.35">
      <c r="A610" t="s">
        <v>14</v>
      </c>
      <c r="B610" t="s">
        <v>15</v>
      </c>
      <c r="C610">
        <v>159</v>
      </c>
      <c r="D610" t="s">
        <v>37</v>
      </c>
      <c r="E610">
        <v>5419</v>
      </c>
      <c r="F610" t="s">
        <v>24</v>
      </c>
      <c r="G610">
        <v>79</v>
      </c>
      <c r="H610" t="s">
        <v>76</v>
      </c>
      <c r="I610">
        <v>2017</v>
      </c>
      <c r="J610">
        <v>2017</v>
      </c>
      <c r="K610" t="s">
        <v>25</v>
      </c>
      <c r="L610">
        <v>6603</v>
      </c>
      <c r="M610" t="s">
        <v>26</v>
      </c>
      <c r="N610" t="s">
        <v>27</v>
      </c>
    </row>
    <row r="611" spans="1:18" x14ac:dyDescent="0.35">
      <c r="A611" t="s">
        <v>14</v>
      </c>
      <c r="B611" t="s">
        <v>15</v>
      </c>
      <c r="C611">
        <v>159</v>
      </c>
      <c r="D611" t="s">
        <v>37</v>
      </c>
      <c r="E611">
        <v>5419</v>
      </c>
      <c r="F611" t="s">
        <v>24</v>
      </c>
      <c r="G611">
        <v>27</v>
      </c>
      <c r="H611" t="s">
        <v>77</v>
      </c>
      <c r="I611">
        <v>2017</v>
      </c>
      <c r="J611">
        <v>2017</v>
      </c>
      <c r="K611" t="s">
        <v>25</v>
      </c>
      <c r="L611">
        <v>19970</v>
      </c>
      <c r="M611" t="s">
        <v>26</v>
      </c>
      <c r="N611" t="s">
        <v>27</v>
      </c>
    </row>
    <row r="612" spans="1:18" x14ac:dyDescent="0.35">
      <c r="A612" t="s">
        <v>14</v>
      </c>
      <c r="B612" t="s">
        <v>15</v>
      </c>
      <c r="C612">
        <v>159</v>
      </c>
      <c r="D612" t="s">
        <v>37</v>
      </c>
      <c r="E612">
        <v>5419</v>
      </c>
      <c r="F612" t="s">
        <v>24</v>
      </c>
      <c r="G612">
        <v>83</v>
      </c>
      <c r="H612" t="s">
        <v>78</v>
      </c>
      <c r="I612">
        <v>2017</v>
      </c>
      <c r="J612">
        <v>2017</v>
      </c>
      <c r="K612" t="s">
        <v>25</v>
      </c>
      <c r="L612">
        <v>11923</v>
      </c>
      <c r="M612" t="s">
        <v>26</v>
      </c>
      <c r="N612" t="s">
        <v>27</v>
      </c>
    </row>
    <row r="613" spans="1:18" x14ac:dyDescent="0.35">
      <c r="A613" t="s">
        <v>14</v>
      </c>
      <c r="B613" t="s">
        <v>15</v>
      </c>
      <c r="C613">
        <v>159</v>
      </c>
      <c r="D613" t="s">
        <v>37</v>
      </c>
      <c r="E613">
        <v>5419</v>
      </c>
      <c r="F613" t="s">
        <v>24</v>
      </c>
      <c r="G613">
        <v>15</v>
      </c>
      <c r="H613" t="s">
        <v>79</v>
      </c>
      <c r="I613">
        <v>2017</v>
      </c>
      <c r="J613">
        <v>2017</v>
      </c>
      <c r="K613" t="s">
        <v>25</v>
      </c>
      <c r="L613">
        <v>9151</v>
      </c>
      <c r="M613" t="s">
        <v>26</v>
      </c>
      <c r="N613" t="s">
        <v>27</v>
      </c>
    </row>
    <row r="614" spans="1:18" x14ac:dyDescent="0.35">
      <c r="A614" t="s">
        <v>14</v>
      </c>
      <c r="B614" t="s">
        <v>15</v>
      </c>
      <c r="C614">
        <v>159</v>
      </c>
      <c r="D614" t="s">
        <v>37</v>
      </c>
      <c r="E614">
        <v>5312</v>
      </c>
      <c r="F614" t="s">
        <v>17</v>
      </c>
      <c r="G614">
        <v>56</v>
      </c>
      <c r="H614" t="s">
        <v>75</v>
      </c>
      <c r="I614">
        <v>2018</v>
      </c>
      <c r="J614">
        <v>2018</v>
      </c>
      <c r="K614" t="s">
        <v>19</v>
      </c>
      <c r="L614">
        <v>4853349</v>
      </c>
      <c r="M614" t="s">
        <v>30</v>
      </c>
      <c r="N614" t="s">
        <v>31</v>
      </c>
      <c r="P614" t="str">
        <f>D614</f>
        <v>Nigeria</v>
      </c>
      <c r="Q614">
        <f>I614</f>
        <v>2018</v>
      </c>
      <c r="R614">
        <f>SUM(L619:L623)*10000/SUM(L614:L618)</f>
        <v>15190.739655345898</v>
      </c>
    </row>
    <row r="615" spans="1:18" x14ac:dyDescent="0.35">
      <c r="A615" t="s">
        <v>14</v>
      </c>
      <c r="B615" t="s">
        <v>15</v>
      </c>
      <c r="C615">
        <v>159</v>
      </c>
      <c r="D615" t="s">
        <v>37</v>
      </c>
      <c r="E615">
        <v>5312</v>
      </c>
      <c r="F615" t="s">
        <v>17</v>
      </c>
      <c r="G615">
        <v>79</v>
      </c>
      <c r="H615" t="s">
        <v>76</v>
      </c>
      <c r="I615">
        <v>2018</v>
      </c>
      <c r="J615">
        <v>2018</v>
      </c>
      <c r="K615" t="s">
        <v>19</v>
      </c>
      <c r="L615">
        <v>2795829</v>
      </c>
      <c r="M615" t="s">
        <v>30</v>
      </c>
      <c r="N615" t="s">
        <v>31</v>
      </c>
    </row>
    <row r="616" spans="1:18" x14ac:dyDescent="0.35">
      <c r="A616" t="s">
        <v>14</v>
      </c>
      <c r="B616" t="s">
        <v>15</v>
      </c>
      <c r="C616">
        <v>159</v>
      </c>
      <c r="D616" t="s">
        <v>37</v>
      </c>
      <c r="E616">
        <v>5312</v>
      </c>
      <c r="F616" t="s">
        <v>17</v>
      </c>
      <c r="G616">
        <v>27</v>
      </c>
      <c r="H616" t="s">
        <v>77</v>
      </c>
      <c r="I616">
        <v>2018</v>
      </c>
      <c r="J616">
        <v>2018</v>
      </c>
      <c r="K616" t="s">
        <v>19</v>
      </c>
      <c r="L616">
        <v>3345969</v>
      </c>
      <c r="M616" t="s">
        <v>30</v>
      </c>
      <c r="N616" t="s">
        <v>31</v>
      </c>
    </row>
    <row r="617" spans="1:18" x14ac:dyDescent="0.35">
      <c r="A617" t="s">
        <v>14</v>
      </c>
      <c r="B617" t="s">
        <v>15</v>
      </c>
      <c r="C617">
        <v>159</v>
      </c>
      <c r="D617" t="s">
        <v>37</v>
      </c>
      <c r="E617">
        <v>5312</v>
      </c>
      <c r="F617" t="s">
        <v>17</v>
      </c>
      <c r="G617">
        <v>83</v>
      </c>
      <c r="H617" t="s">
        <v>78</v>
      </c>
      <c r="I617">
        <v>2018</v>
      </c>
      <c r="J617">
        <v>2018</v>
      </c>
      <c r="K617" t="s">
        <v>19</v>
      </c>
      <c r="L617">
        <v>6125132</v>
      </c>
      <c r="M617" t="s">
        <v>30</v>
      </c>
      <c r="N617" t="s">
        <v>31</v>
      </c>
    </row>
    <row r="618" spans="1:18" x14ac:dyDescent="0.35">
      <c r="A618" t="s">
        <v>14</v>
      </c>
      <c r="B618" t="s">
        <v>15</v>
      </c>
      <c r="C618">
        <v>159</v>
      </c>
      <c r="D618" t="s">
        <v>37</v>
      </c>
      <c r="E618">
        <v>5312</v>
      </c>
      <c r="F618" t="s">
        <v>17</v>
      </c>
      <c r="G618">
        <v>15</v>
      </c>
      <c r="H618" t="s">
        <v>79</v>
      </c>
      <c r="I618">
        <v>2018</v>
      </c>
      <c r="J618">
        <v>2018</v>
      </c>
      <c r="K618" t="s">
        <v>19</v>
      </c>
      <c r="L618">
        <v>82882</v>
      </c>
      <c r="M618" t="s">
        <v>30</v>
      </c>
      <c r="N618" t="s">
        <v>31</v>
      </c>
    </row>
    <row r="619" spans="1:18" x14ac:dyDescent="0.35">
      <c r="A619" t="s">
        <v>14</v>
      </c>
      <c r="B619" t="s">
        <v>15</v>
      </c>
      <c r="C619">
        <v>159</v>
      </c>
      <c r="D619" t="s">
        <v>37</v>
      </c>
      <c r="E619">
        <v>5510</v>
      </c>
      <c r="F619" t="s">
        <v>22</v>
      </c>
      <c r="G619">
        <v>56</v>
      </c>
      <c r="H619" t="s">
        <v>75</v>
      </c>
      <c r="I619">
        <v>2018</v>
      </c>
      <c r="J619">
        <v>2018</v>
      </c>
      <c r="K619" t="s">
        <v>23</v>
      </c>
      <c r="L619">
        <v>10155027</v>
      </c>
      <c r="M619" t="s">
        <v>30</v>
      </c>
      <c r="N619" t="s">
        <v>31</v>
      </c>
    </row>
    <row r="620" spans="1:18" x14ac:dyDescent="0.35">
      <c r="A620" t="s">
        <v>14</v>
      </c>
      <c r="B620" t="s">
        <v>15</v>
      </c>
      <c r="C620">
        <v>159</v>
      </c>
      <c r="D620" t="s">
        <v>37</v>
      </c>
      <c r="E620">
        <v>5510</v>
      </c>
      <c r="F620" t="s">
        <v>22</v>
      </c>
      <c r="G620">
        <v>79</v>
      </c>
      <c r="H620" t="s">
        <v>76</v>
      </c>
      <c r="I620">
        <v>2018</v>
      </c>
      <c r="J620">
        <v>2018</v>
      </c>
      <c r="K620" t="s">
        <v>23</v>
      </c>
      <c r="L620">
        <v>2240744</v>
      </c>
      <c r="M620" t="s">
        <v>30</v>
      </c>
      <c r="N620" t="s">
        <v>31</v>
      </c>
    </row>
    <row r="621" spans="1:18" x14ac:dyDescent="0.35">
      <c r="A621" t="s">
        <v>14</v>
      </c>
      <c r="B621" t="s">
        <v>15</v>
      </c>
      <c r="C621">
        <v>159</v>
      </c>
      <c r="D621" t="s">
        <v>37</v>
      </c>
      <c r="E621">
        <v>5510</v>
      </c>
      <c r="F621" t="s">
        <v>22</v>
      </c>
      <c r="G621">
        <v>27</v>
      </c>
      <c r="H621" t="s">
        <v>77</v>
      </c>
      <c r="I621">
        <v>2018</v>
      </c>
      <c r="J621">
        <v>2018</v>
      </c>
      <c r="K621" t="s">
        <v>23</v>
      </c>
      <c r="L621">
        <v>6809327</v>
      </c>
      <c r="M621" t="s">
        <v>30</v>
      </c>
      <c r="N621" t="s">
        <v>31</v>
      </c>
    </row>
    <row r="622" spans="1:18" x14ac:dyDescent="0.35">
      <c r="A622" t="s">
        <v>14</v>
      </c>
      <c r="B622" t="s">
        <v>15</v>
      </c>
      <c r="C622">
        <v>159</v>
      </c>
      <c r="D622" t="s">
        <v>37</v>
      </c>
      <c r="E622">
        <v>5510</v>
      </c>
      <c r="F622" t="s">
        <v>22</v>
      </c>
      <c r="G622">
        <v>83</v>
      </c>
      <c r="H622" t="s">
        <v>78</v>
      </c>
      <c r="I622">
        <v>2018</v>
      </c>
      <c r="J622">
        <v>2018</v>
      </c>
      <c r="K622" t="s">
        <v>23</v>
      </c>
      <c r="L622">
        <v>6862343</v>
      </c>
      <c r="M622" t="s">
        <v>30</v>
      </c>
      <c r="N622" t="s">
        <v>31</v>
      </c>
    </row>
    <row r="623" spans="1:18" x14ac:dyDescent="0.35">
      <c r="A623" t="s">
        <v>14</v>
      </c>
      <c r="B623" t="s">
        <v>15</v>
      </c>
      <c r="C623">
        <v>159</v>
      </c>
      <c r="D623" t="s">
        <v>37</v>
      </c>
      <c r="E623">
        <v>5510</v>
      </c>
      <c r="F623" t="s">
        <v>22</v>
      </c>
      <c r="G623">
        <v>15</v>
      </c>
      <c r="H623" t="s">
        <v>79</v>
      </c>
      <c r="I623">
        <v>2018</v>
      </c>
      <c r="J623">
        <v>2018</v>
      </c>
      <c r="K623" t="s">
        <v>23</v>
      </c>
      <c r="L623">
        <v>65433</v>
      </c>
      <c r="M623" t="s">
        <v>30</v>
      </c>
      <c r="N623" t="s">
        <v>31</v>
      </c>
    </row>
    <row r="624" spans="1:18" x14ac:dyDescent="0.35">
      <c r="A624" t="s">
        <v>14</v>
      </c>
      <c r="B624" t="s">
        <v>15</v>
      </c>
      <c r="C624">
        <v>159</v>
      </c>
      <c r="D624" t="s">
        <v>37</v>
      </c>
      <c r="E624">
        <v>5419</v>
      </c>
      <c r="F624" t="s">
        <v>24</v>
      </c>
      <c r="G624">
        <v>56</v>
      </c>
      <c r="H624" t="s">
        <v>75</v>
      </c>
      <c r="I624">
        <v>2018</v>
      </c>
      <c r="J624">
        <v>2018</v>
      </c>
      <c r="K624" t="s">
        <v>25</v>
      </c>
      <c r="L624">
        <v>20924</v>
      </c>
      <c r="M624" t="s">
        <v>26</v>
      </c>
      <c r="N624" t="s">
        <v>27</v>
      </c>
    </row>
    <row r="625" spans="1:18" x14ac:dyDescent="0.35">
      <c r="A625" t="s">
        <v>14</v>
      </c>
      <c r="B625" t="s">
        <v>15</v>
      </c>
      <c r="C625">
        <v>159</v>
      </c>
      <c r="D625" t="s">
        <v>37</v>
      </c>
      <c r="E625">
        <v>5419</v>
      </c>
      <c r="F625" t="s">
        <v>24</v>
      </c>
      <c r="G625">
        <v>79</v>
      </c>
      <c r="H625" t="s">
        <v>76</v>
      </c>
      <c r="I625">
        <v>2018</v>
      </c>
      <c r="J625">
        <v>2018</v>
      </c>
      <c r="K625" t="s">
        <v>25</v>
      </c>
      <c r="L625">
        <v>8015</v>
      </c>
      <c r="M625" t="s">
        <v>26</v>
      </c>
      <c r="N625" t="s">
        <v>27</v>
      </c>
    </row>
    <row r="626" spans="1:18" x14ac:dyDescent="0.35">
      <c r="A626" t="s">
        <v>14</v>
      </c>
      <c r="B626" t="s">
        <v>15</v>
      </c>
      <c r="C626">
        <v>159</v>
      </c>
      <c r="D626" t="s">
        <v>37</v>
      </c>
      <c r="E626">
        <v>5419</v>
      </c>
      <c r="F626" t="s">
        <v>24</v>
      </c>
      <c r="G626">
        <v>27</v>
      </c>
      <c r="H626" t="s">
        <v>77</v>
      </c>
      <c r="I626">
        <v>2018</v>
      </c>
      <c r="J626">
        <v>2018</v>
      </c>
      <c r="K626" t="s">
        <v>25</v>
      </c>
      <c r="L626">
        <v>20351</v>
      </c>
      <c r="M626" t="s">
        <v>26</v>
      </c>
      <c r="N626" t="s">
        <v>27</v>
      </c>
    </row>
    <row r="627" spans="1:18" x14ac:dyDescent="0.35">
      <c r="A627" t="s">
        <v>14</v>
      </c>
      <c r="B627" t="s">
        <v>15</v>
      </c>
      <c r="C627">
        <v>159</v>
      </c>
      <c r="D627" t="s">
        <v>37</v>
      </c>
      <c r="E627">
        <v>5419</v>
      </c>
      <c r="F627" t="s">
        <v>24</v>
      </c>
      <c r="G627">
        <v>83</v>
      </c>
      <c r="H627" t="s">
        <v>78</v>
      </c>
      <c r="I627">
        <v>2018</v>
      </c>
      <c r="J627">
        <v>2018</v>
      </c>
      <c r="K627" t="s">
        <v>25</v>
      </c>
      <c r="L627">
        <v>11204</v>
      </c>
      <c r="M627" t="s">
        <v>26</v>
      </c>
      <c r="N627" t="s">
        <v>27</v>
      </c>
    </row>
    <row r="628" spans="1:18" x14ac:dyDescent="0.35">
      <c r="A628" t="s">
        <v>14</v>
      </c>
      <c r="B628" t="s">
        <v>15</v>
      </c>
      <c r="C628">
        <v>159</v>
      </c>
      <c r="D628" t="s">
        <v>37</v>
      </c>
      <c r="E628">
        <v>5419</v>
      </c>
      <c r="F628" t="s">
        <v>24</v>
      </c>
      <c r="G628">
        <v>15</v>
      </c>
      <c r="H628" t="s">
        <v>79</v>
      </c>
      <c r="I628">
        <v>2018</v>
      </c>
      <c r="J628">
        <v>2018</v>
      </c>
      <c r="K628" t="s">
        <v>25</v>
      </c>
      <c r="L628">
        <v>7895</v>
      </c>
      <c r="M628" t="s">
        <v>26</v>
      </c>
      <c r="N628" t="s">
        <v>27</v>
      </c>
    </row>
    <row r="629" spans="1:18" x14ac:dyDescent="0.35">
      <c r="A629" t="s">
        <v>14</v>
      </c>
      <c r="B629" t="s">
        <v>15</v>
      </c>
      <c r="C629">
        <v>237</v>
      </c>
      <c r="D629" t="s">
        <v>39</v>
      </c>
      <c r="E629">
        <v>5312</v>
      </c>
      <c r="F629" t="s">
        <v>17</v>
      </c>
      <c r="G629">
        <v>56</v>
      </c>
      <c r="H629" t="s">
        <v>75</v>
      </c>
      <c r="I629">
        <v>2008</v>
      </c>
      <c r="J629">
        <v>2008</v>
      </c>
      <c r="K629" t="s">
        <v>19</v>
      </c>
      <c r="L629">
        <v>1440200</v>
      </c>
      <c r="N629" t="s">
        <v>20</v>
      </c>
      <c r="P629" t="str">
        <f>D629</f>
        <v>Viet Nam</v>
      </c>
      <c r="Q629">
        <f>I629</f>
        <v>2008</v>
      </c>
      <c r="R629">
        <f>SUM(L634:L638)*10000/SUM(L629:L633)</f>
        <v>48976.198734925514</v>
      </c>
    </row>
    <row r="630" spans="1:18" x14ac:dyDescent="0.35">
      <c r="A630" t="s">
        <v>14</v>
      </c>
      <c r="B630" t="s">
        <v>15</v>
      </c>
      <c r="C630">
        <v>237</v>
      </c>
      <c r="D630" t="s">
        <v>39</v>
      </c>
      <c r="E630">
        <v>5312</v>
      </c>
      <c r="F630" t="s">
        <v>17</v>
      </c>
      <c r="G630">
        <v>79</v>
      </c>
      <c r="H630" t="s">
        <v>76</v>
      </c>
      <c r="I630">
        <v>2008</v>
      </c>
      <c r="J630">
        <v>2008</v>
      </c>
      <c r="K630" t="s">
        <v>19</v>
      </c>
      <c r="L630">
        <v>1609</v>
      </c>
      <c r="M630" t="s">
        <v>30</v>
      </c>
      <c r="N630" t="s">
        <v>31</v>
      </c>
    </row>
    <row r="631" spans="1:18" x14ac:dyDescent="0.35">
      <c r="A631" t="s">
        <v>14</v>
      </c>
      <c r="B631" t="s">
        <v>15</v>
      </c>
      <c r="C631">
        <v>237</v>
      </c>
      <c r="D631" t="s">
        <v>39</v>
      </c>
      <c r="E631">
        <v>5312</v>
      </c>
      <c r="F631" t="s">
        <v>17</v>
      </c>
      <c r="G631">
        <v>27</v>
      </c>
      <c r="H631" t="s">
        <v>77</v>
      </c>
      <c r="I631">
        <v>2008</v>
      </c>
      <c r="J631">
        <v>2008</v>
      </c>
      <c r="K631" t="s">
        <v>19</v>
      </c>
      <c r="L631">
        <v>7400200</v>
      </c>
      <c r="N631" t="s">
        <v>20</v>
      </c>
    </row>
    <row r="632" spans="1:18" x14ac:dyDescent="0.35">
      <c r="A632" t="s">
        <v>14</v>
      </c>
      <c r="B632" t="s">
        <v>15</v>
      </c>
      <c r="C632">
        <v>237</v>
      </c>
      <c r="D632" t="s">
        <v>39</v>
      </c>
      <c r="E632">
        <v>5312</v>
      </c>
      <c r="F632" t="s">
        <v>17</v>
      </c>
      <c r="G632">
        <v>71</v>
      </c>
      <c r="H632" t="s">
        <v>82</v>
      </c>
      <c r="I632">
        <v>2008</v>
      </c>
      <c r="J632">
        <v>2008</v>
      </c>
      <c r="K632" t="s">
        <v>19</v>
      </c>
      <c r="M632" t="s">
        <v>83</v>
      </c>
      <c r="N632" t="s">
        <v>84</v>
      </c>
    </row>
    <row r="633" spans="1:18" x14ac:dyDescent="0.35">
      <c r="A633" t="s">
        <v>14</v>
      </c>
      <c r="B633" t="s">
        <v>15</v>
      </c>
      <c r="C633">
        <v>237</v>
      </c>
      <c r="D633" t="s">
        <v>39</v>
      </c>
      <c r="E633">
        <v>5312</v>
      </c>
      <c r="F633" t="s">
        <v>17</v>
      </c>
      <c r="G633">
        <v>83</v>
      </c>
      <c r="H633" t="s">
        <v>78</v>
      </c>
      <c r="I633">
        <v>2008</v>
      </c>
      <c r="J633">
        <v>2008</v>
      </c>
      <c r="K633" t="s">
        <v>19</v>
      </c>
      <c r="M633" t="s">
        <v>83</v>
      </c>
      <c r="N633" t="s">
        <v>84</v>
      </c>
    </row>
    <row r="634" spans="1:18" x14ac:dyDescent="0.35">
      <c r="A634" t="s">
        <v>14</v>
      </c>
      <c r="B634" t="s">
        <v>15</v>
      </c>
      <c r="C634">
        <v>237</v>
      </c>
      <c r="D634" t="s">
        <v>39</v>
      </c>
      <c r="E634">
        <v>5510</v>
      </c>
      <c r="F634" t="s">
        <v>22</v>
      </c>
      <c r="G634">
        <v>56</v>
      </c>
      <c r="H634" t="s">
        <v>75</v>
      </c>
      <c r="I634">
        <v>2008</v>
      </c>
      <c r="J634">
        <v>2008</v>
      </c>
      <c r="K634" t="s">
        <v>23</v>
      </c>
      <c r="L634">
        <v>4573100</v>
      </c>
      <c r="N634" t="s">
        <v>20</v>
      </c>
    </row>
    <row r="635" spans="1:18" x14ac:dyDescent="0.35">
      <c r="A635" t="s">
        <v>14</v>
      </c>
      <c r="B635" t="s">
        <v>15</v>
      </c>
      <c r="C635">
        <v>237</v>
      </c>
      <c r="D635" t="s">
        <v>39</v>
      </c>
      <c r="E635">
        <v>5510</v>
      </c>
      <c r="F635" t="s">
        <v>22</v>
      </c>
      <c r="G635">
        <v>79</v>
      </c>
      <c r="H635" t="s">
        <v>76</v>
      </c>
      <c r="I635">
        <v>2008</v>
      </c>
      <c r="J635">
        <v>2008</v>
      </c>
      <c r="K635" t="s">
        <v>23</v>
      </c>
      <c r="L635">
        <v>1899</v>
      </c>
      <c r="M635" t="s">
        <v>30</v>
      </c>
      <c r="N635" t="s">
        <v>31</v>
      </c>
    </row>
    <row r="636" spans="1:18" x14ac:dyDescent="0.35">
      <c r="A636" t="s">
        <v>14</v>
      </c>
      <c r="B636" t="s">
        <v>15</v>
      </c>
      <c r="C636">
        <v>237</v>
      </c>
      <c r="D636" t="s">
        <v>39</v>
      </c>
      <c r="E636">
        <v>5510</v>
      </c>
      <c r="F636" t="s">
        <v>22</v>
      </c>
      <c r="G636">
        <v>27</v>
      </c>
      <c r="H636" t="s">
        <v>77</v>
      </c>
      <c r="I636">
        <v>2008</v>
      </c>
      <c r="J636">
        <v>2008</v>
      </c>
      <c r="K636" t="s">
        <v>23</v>
      </c>
      <c r="L636">
        <v>38729800</v>
      </c>
      <c r="N636" t="s">
        <v>20</v>
      </c>
    </row>
    <row r="637" spans="1:18" x14ac:dyDescent="0.35">
      <c r="A637" t="s">
        <v>14</v>
      </c>
      <c r="B637" t="s">
        <v>15</v>
      </c>
      <c r="C637">
        <v>237</v>
      </c>
      <c r="D637" t="s">
        <v>39</v>
      </c>
      <c r="E637">
        <v>5510</v>
      </c>
      <c r="F637" t="s">
        <v>22</v>
      </c>
      <c r="G637">
        <v>71</v>
      </c>
      <c r="H637" t="s">
        <v>82</v>
      </c>
      <c r="I637">
        <v>2008</v>
      </c>
      <c r="J637">
        <v>2008</v>
      </c>
      <c r="K637" t="s">
        <v>23</v>
      </c>
      <c r="M637" t="s">
        <v>83</v>
      </c>
      <c r="N637" t="s">
        <v>84</v>
      </c>
    </row>
    <row r="638" spans="1:18" x14ac:dyDescent="0.35">
      <c r="A638" t="s">
        <v>14</v>
      </c>
      <c r="B638" t="s">
        <v>15</v>
      </c>
      <c r="C638">
        <v>237</v>
      </c>
      <c r="D638" t="s">
        <v>39</v>
      </c>
      <c r="E638">
        <v>5510</v>
      </c>
      <c r="F638" t="s">
        <v>22</v>
      </c>
      <c r="G638">
        <v>83</v>
      </c>
      <c r="H638" t="s">
        <v>78</v>
      </c>
      <c r="I638">
        <v>2008</v>
      </c>
      <c r="J638">
        <v>2008</v>
      </c>
      <c r="K638" t="s">
        <v>23</v>
      </c>
      <c r="M638" t="s">
        <v>83</v>
      </c>
      <c r="N638" t="s">
        <v>84</v>
      </c>
    </row>
    <row r="639" spans="1:18" x14ac:dyDescent="0.35">
      <c r="A639" t="s">
        <v>14</v>
      </c>
      <c r="B639" t="s">
        <v>15</v>
      </c>
      <c r="C639">
        <v>237</v>
      </c>
      <c r="D639" t="s">
        <v>39</v>
      </c>
      <c r="E639">
        <v>5419</v>
      </c>
      <c r="F639" t="s">
        <v>24</v>
      </c>
      <c r="G639">
        <v>56</v>
      </c>
      <c r="H639" t="s">
        <v>75</v>
      </c>
      <c r="I639">
        <v>2008</v>
      </c>
      <c r="J639">
        <v>2008</v>
      </c>
      <c r="K639" t="s">
        <v>25</v>
      </c>
      <c r="L639">
        <v>31753</v>
      </c>
      <c r="M639" t="s">
        <v>26</v>
      </c>
      <c r="N639" t="s">
        <v>27</v>
      </c>
    </row>
    <row r="640" spans="1:18" x14ac:dyDescent="0.35">
      <c r="A640" t="s">
        <v>14</v>
      </c>
      <c r="B640" t="s">
        <v>15</v>
      </c>
      <c r="C640">
        <v>237</v>
      </c>
      <c r="D640" t="s">
        <v>39</v>
      </c>
      <c r="E640">
        <v>5419</v>
      </c>
      <c r="F640" t="s">
        <v>24</v>
      </c>
      <c r="G640">
        <v>79</v>
      </c>
      <c r="H640" t="s">
        <v>76</v>
      </c>
      <c r="I640">
        <v>2008</v>
      </c>
      <c r="J640">
        <v>2008</v>
      </c>
      <c r="K640" t="s">
        <v>25</v>
      </c>
      <c r="L640">
        <v>11801</v>
      </c>
      <c r="M640" t="s">
        <v>26</v>
      </c>
      <c r="N640" t="s">
        <v>27</v>
      </c>
    </row>
    <row r="641" spans="1:18" x14ac:dyDescent="0.35">
      <c r="A641" t="s">
        <v>14</v>
      </c>
      <c r="B641" t="s">
        <v>15</v>
      </c>
      <c r="C641">
        <v>237</v>
      </c>
      <c r="D641" t="s">
        <v>39</v>
      </c>
      <c r="E641">
        <v>5419</v>
      </c>
      <c r="F641" t="s">
        <v>24</v>
      </c>
      <c r="G641">
        <v>27</v>
      </c>
      <c r="H641" t="s">
        <v>77</v>
      </c>
      <c r="I641">
        <v>2008</v>
      </c>
      <c r="J641">
        <v>2008</v>
      </c>
      <c r="K641" t="s">
        <v>25</v>
      </c>
      <c r="L641">
        <v>52336</v>
      </c>
      <c r="M641" t="s">
        <v>26</v>
      </c>
      <c r="N641" t="s">
        <v>27</v>
      </c>
    </row>
    <row r="642" spans="1:18" x14ac:dyDescent="0.35">
      <c r="A642" t="s">
        <v>14</v>
      </c>
      <c r="B642" t="s">
        <v>15</v>
      </c>
      <c r="C642">
        <v>237</v>
      </c>
      <c r="D642" t="s">
        <v>39</v>
      </c>
      <c r="E642">
        <v>5312</v>
      </c>
      <c r="F642" t="s">
        <v>17</v>
      </c>
      <c r="G642">
        <v>56</v>
      </c>
      <c r="H642" t="s">
        <v>75</v>
      </c>
      <c r="I642">
        <v>2009</v>
      </c>
      <c r="J642">
        <v>2009</v>
      </c>
      <c r="K642" t="s">
        <v>19</v>
      </c>
      <c r="L642">
        <v>1089200</v>
      </c>
      <c r="N642" t="s">
        <v>20</v>
      </c>
      <c r="P642" t="str">
        <f>D642</f>
        <v>Viet Nam</v>
      </c>
      <c r="Q642">
        <f>I642</f>
        <v>2009</v>
      </c>
      <c r="R642">
        <f>SUM(L647:L651)*10000/SUM(L642:L646)</f>
        <v>50803.178434936708</v>
      </c>
    </row>
    <row r="643" spans="1:18" x14ac:dyDescent="0.35">
      <c r="A643" t="s">
        <v>14</v>
      </c>
      <c r="B643" t="s">
        <v>15</v>
      </c>
      <c r="C643">
        <v>237</v>
      </c>
      <c r="D643" t="s">
        <v>39</v>
      </c>
      <c r="E643">
        <v>5312</v>
      </c>
      <c r="F643" t="s">
        <v>17</v>
      </c>
      <c r="G643">
        <v>79</v>
      </c>
      <c r="H643" t="s">
        <v>76</v>
      </c>
      <c r="I643">
        <v>2009</v>
      </c>
      <c r="J643">
        <v>2009</v>
      </c>
      <c r="K643" t="s">
        <v>19</v>
      </c>
      <c r="L643">
        <v>1319</v>
      </c>
      <c r="M643" t="s">
        <v>30</v>
      </c>
      <c r="N643" t="s">
        <v>31</v>
      </c>
    </row>
    <row r="644" spans="1:18" x14ac:dyDescent="0.35">
      <c r="A644" t="s">
        <v>14</v>
      </c>
      <c r="B644" t="s">
        <v>15</v>
      </c>
      <c r="C644">
        <v>237</v>
      </c>
      <c r="D644" t="s">
        <v>39</v>
      </c>
      <c r="E644">
        <v>5312</v>
      </c>
      <c r="F644" t="s">
        <v>17</v>
      </c>
      <c r="G644">
        <v>27</v>
      </c>
      <c r="H644" t="s">
        <v>77</v>
      </c>
      <c r="I644">
        <v>2009</v>
      </c>
      <c r="J644">
        <v>2009</v>
      </c>
      <c r="K644" t="s">
        <v>19</v>
      </c>
      <c r="L644">
        <v>7437200</v>
      </c>
      <c r="N644" t="s">
        <v>20</v>
      </c>
    </row>
    <row r="645" spans="1:18" x14ac:dyDescent="0.35">
      <c r="A645" t="s">
        <v>14</v>
      </c>
      <c r="B645" t="s">
        <v>15</v>
      </c>
      <c r="C645">
        <v>237</v>
      </c>
      <c r="D645" t="s">
        <v>39</v>
      </c>
      <c r="E645">
        <v>5312</v>
      </c>
      <c r="F645" t="s">
        <v>17</v>
      </c>
      <c r="G645">
        <v>71</v>
      </c>
      <c r="H645" t="s">
        <v>82</v>
      </c>
      <c r="I645">
        <v>2009</v>
      </c>
      <c r="J645">
        <v>2009</v>
      </c>
      <c r="K645" t="s">
        <v>19</v>
      </c>
      <c r="M645" t="s">
        <v>83</v>
      </c>
      <c r="N645" t="s">
        <v>84</v>
      </c>
    </row>
    <row r="646" spans="1:18" x14ac:dyDescent="0.35">
      <c r="A646" t="s">
        <v>14</v>
      </c>
      <c r="B646" t="s">
        <v>15</v>
      </c>
      <c r="C646">
        <v>237</v>
      </c>
      <c r="D646" t="s">
        <v>39</v>
      </c>
      <c r="E646">
        <v>5312</v>
      </c>
      <c r="F646" t="s">
        <v>17</v>
      </c>
      <c r="G646">
        <v>83</v>
      </c>
      <c r="H646" t="s">
        <v>78</v>
      </c>
      <c r="I646">
        <v>2009</v>
      </c>
      <c r="J646">
        <v>2009</v>
      </c>
      <c r="K646" t="s">
        <v>19</v>
      </c>
      <c r="M646" t="s">
        <v>83</v>
      </c>
      <c r="N646" t="s">
        <v>84</v>
      </c>
    </row>
    <row r="647" spans="1:18" x14ac:dyDescent="0.35">
      <c r="A647" t="s">
        <v>14</v>
      </c>
      <c r="B647" t="s">
        <v>15</v>
      </c>
      <c r="C647">
        <v>237</v>
      </c>
      <c r="D647" t="s">
        <v>39</v>
      </c>
      <c r="E647">
        <v>5510</v>
      </c>
      <c r="F647" t="s">
        <v>22</v>
      </c>
      <c r="G647">
        <v>56</v>
      </c>
      <c r="H647" t="s">
        <v>75</v>
      </c>
      <c r="I647">
        <v>2009</v>
      </c>
      <c r="J647">
        <v>2009</v>
      </c>
      <c r="K647" t="s">
        <v>23</v>
      </c>
      <c r="L647">
        <v>4371700</v>
      </c>
      <c r="N647" t="s">
        <v>20</v>
      </c>
    </row>
    <row r="648" spans="1:18" x14ac:dyDescent="0.35">
      <c r="A648" t="s">
        <v>14</v>
      </c>
      <c r="B648" t="s">
        <v>15</v>
      </c>
      <c r="C648">
        <v>237</v>
      </c>
      <c r="D648" t="s">
        <v>39</v>
      </c>
      <c r="E648">
        <v>5510</v>
      </c>
      <c r="F648" t="s">
        <v>22</v>
      </c>
      <c r="G648">
        <v>79</v>
      </c>
      <c r="H648" t="s">
        <v>76</v>
      </c>
      <c r="I648">
        <v>2009</v>
      </c>
      <c r="J648">
        <v>2009</v>
      </c>
      <c r="K648" t="s">
        <v>23</v>
      </c>
      <c r="L648">
        <v>1623</v>
      </c>
      <c r="M648" t="s">
        <v>30</v>
      </c>
      <c r="N648" t="s">
        <v>31</v>
      </c>
    </row>
    <row r="649" spans="1:18" x14ac:dyDescent="0.35">
      <c r="A649" t="s">
        <v>14</v>
      </c>
      <c r="B649" t="s">
        <v>15</v>
      </c>
      <c r="C649">
        <v>237</v>
      </c>
      <c r="D649" t="s">
        <v>39</v>
      </c>
      <c r="E649">
        <v>5510</v>
      </c>
      <c r="F649" t="s">
        <v>22</v>
      </c>
      <c r="G649">
        <v>27</v>
      </c>
      <c r="H649" t="s">
        <v>77</v>
      </c>
      <c r="I649">
        <v>2009</v>
      </c>
      <c r="J649">
        <v>2009</v>
      </c>
      <c r="K649" t="s">
        <v>23</v>
      </c>
      <c r="L649">
        <v>38950200</v>
      </c>
      <c r="N649" t="s">
        <v>20</v>
      </c>
    </row>
    <row r="650" spans="1:18" x14ac:dyDescent="0.35">
      <c r="A650" t="s">
        <v>14</v>
      </c>
      <c r="B650" t="s">
        <v>15</v>
      </c>
      <c r="C650">
        <v>237</v>
      </c>
      <c r="D650" t="s">
        <v>39</v>
      </c>
      <c r="E650">
        <v>5510</v>
      </c>
      <c r="F650" t="s">
        <v>22</v>
      </c>
      <c r="G650">
        <v>71</v>
      </c>
      <c r="H650" t="s">
        <v>82</v>
      </c>
      <c r="I650">
        <v>2009</v>
      </c>
      <c r="J650">
        <v>2009</v>
      </c>
      <c r="K650" t="s">
        <v>23</v>
      </c>
      <c r="M650" t="s">
        <v>83</v>
      </c>
      <c r="N650" t="s">
        <v>84</v>
      </c>
    </row>
    <row r="651" spans="1:18" x14ac:dyDescent="0.35">
      <c r="A651" t="s">
        <v>14</v>
      </c>
      <c r="B651" t="s">
        <v>15</v>
      </c>
      <c r="C651">
        <v>237</v>
      </c>
      <c r="D651" t="s">
        <v>39</v>
      </c>
      <c r="E651">
        <v>5510</v>
      </c>
      <c r="F651" t="s">
        <v>22</v>
      </c>
      <c r="G651">
        <v>83</v>
      </c>
      <c r="H651" t="s">
        <v>78</v>
      </c>
      <c r="I651">
        <v>2009</v>
      </c>
      <c r="J651">
        <v>2009</v>
      </c>
      <c r="K651" t="s">
        <v>23</v>
      </c>
      <c r="M651" t="s">
        <v>83</v>
      </c>
      <c r="N651" t="s">
        <v>84</v>
      </c>
    </row>
    <row r="652" spans="1:18" x14ac:dyDescent="0.35">
      <c r="A652" t="s">
        <v>14</v>
      </c>
      <c r="B652" t="s">
        <v>15</v>
      </c>
      <c r="C652">
        <v>237</v>
      </c>
      <c r="D652" t="s">
        <v>39</v>
      </c>
      <c r="E652">
        <v>5419</v>
      </c>
      <c r="F652" t="s">
        <v>24</v>
      </c>
      <c r="G652">
        <v>56</v>
      </c>
      <c r="H652" t="s">
        <v>75</v>
      </c>
      <c r="I652">
        <v>2009</v>
      </c>
      <c r="J652">
        <v>2009</v>
      </c>
      <c r="K652" t="s">
        <v>25</v>
      </c>
      <c r="L652">
        <v>40137</v>
      </c>
      <c r="M652" t="s">
        <v>26</v>
      </c>
      <c r="N652" t="s">
        <v>27</v>
      </c>
    </row>
    <row r="653" spans="1:18" x14ac:dyDescent="0.35">
      <c r="A653" t="s">
        <v>14</v>
      </c>
      <c r="B653" t="s">
        <v>15</v>
      </c>
      <c r="C653">
        <v>237</v>
      </c>
      <c r="D653" t="s">
        <v>39</v>
      </c>
      <c r="E653">
        <v>5419</v>
      </c>
      <c r="F653" t="s">
        <v>24</v>
      </c>
      <c r="G653">
        <v>79</v>
      </c>
      <c r="H653" t="s">
        <v>76</v>
      </c>
      <c r="I653">
        <v>2009</v>
      </c>
      <c r="J653">
        <v>2009</v>
      </c>
      <c r="K653" t="s">
        <v>25</v>
      </c>
      <c r="L653">
        <v>12305</v>
      </c>
      <c r="M653" t="s">
        <v>26</v>
      </c>
      <c r="N653" t="s">
        <v>27</v>
      </c>
    </row>
    <row r="654" spans="1:18" x14ac:dyDescent="0.35">
      <c r="A654" t="s">
        <v>14</v>
      </c>
      <c r="B654" t="s">
        <v>15</v>
      </c>
      <c r="C654">
        <v>237</v>
      </c>
      <c r="D654" t="s">
        <v>39</v>
      </c>
      <c r="E654">
        <v>5419</v>
      </c>
      <c r="F654" t="s">
        <v>24</v>
      </c>
      <c r="G654">
        <v>27</v>
      </c>
      <c r="H654" t="s">
        <v>77</v>
      </c>
      <c r="I654">
        <v>2009</v>
      </c>
      <c r="J654">
        <v>2009</v>
      </c>
      <c r="K654" t="s">
        <v>25</v>
      </c>
      <c r="L654">
        <v>52372</v>
      </c>
      <c r="M654" t="s">
        <v>26</v>
      </c>
      <c r="N654" t="s">
        <v>27</v>
      </c>
    </row>
    <row r="655" spans="1:18" x14ac:dyDescent="0.35">
      <c r="A655" t="s">
        <v>14</v>
      </c>
      <c r="B655" t="s">
        <v>15</v>
      </c>
      <c r="C655">
        <v>237</v>
      </c>
      <c r="D655" t="s">
        <v>39</v>
      </c>
      <c r="E655">
        <v>5312</v>
      </c>
      <c r="F655" t="s">
        <v>17</v>
      </c>
      <c r="G655">
        <v>56</v>
      </c>
      <c r="H655" t="s">
        <v>75</v>
      </c>
      <c r="I655">
        <v>2010</v>
      </c>
      <c r="J655">
        <v>2010</v>
      </c>
      <c r="K655" t="s">
        <v>19</v>
      </c>
      <c r="L655">
        <v>1126391</v>
      </c>
      <c r="N655" t="s">
        <v>20</v>
      </c>
      <c r="P655" t="str">
        <f>D655</f>
        <v>Viet Nam</v>
      </c>
      <c r="Q655">
        <f>I655</f>
        <v>2010</v>
      </c>
      <c r="R655">
        <f>SUM(L660:L664)*10000/SUM(L655:L659)</f>
        <v>51774.810172429781</v>
      </c>
    </row>
    <row r="656" spans="1:18" x14ac:dyDescent="0.35">
      <c r="A656" t="s">
        <v>14</v>
      </c>
      <c r="B656" t="s">
        <v>15</v>
      </c>
      <c r="C656">
        <v>237</v>
      </c>
      <c r="D656" t="s">
        <v>39</v>
      </c>
      <c r="E656">
        <v>5312</v>
      </c>
      <c r="F656" t="s">
        <v>17</v>
      </c>
      <c r="G656">
        <v>79</v>
      </c>
      <c r="H656" t="s">
        <v>76</v>
      </c>
      <c r="I656">
        <v>2010</v>
      </c>
      <c r="J656">
        <v>2010</v>
      </c>
      <c r="K656" t="s">
        <v>19</v>
      </c>
      <c r="L656">
        <v>1108</v>
      </c>
      <c r="M656" t="s">
        <v>30</v>
      </c>
      <c r="N656" t="s">
        <v>31</v>
      </c>
    </row>
    <row r="657" spans="1:18" x14ac:dyDescent="0.35">
      <c r="A657" t="s">
        <v>14</v>
      </c>
      <c r="B657" t="s">
        <v>15</v>
      </c>
      <c r="C657">
        <v>237</v>
      </c>
      <c r="D657" t="s">
        <v>39</v>
      </c>
      <c r="E657">
        <v>5312</v>
      </c>
      <c r="F657" t="s">
        <v>17</v>
      </c>
      <c r="G657">
        <v>27</v>
      </c>
      <c r="H657" t="s">
        <v>77</v>
      </c>
      <c r="I657">
        <v>2010</v>
      </c>
      <c r="J657">
        <v>2010</v>
      </c>
      <c r="K657" t="s">
        <v>19</v>
      </c>
      <c r="L657">
        <v>7489400</v>
      </c>
      <c r="N657" t="s">
        <v>20</v>
      </c>
    </row>
    <row r="658" spans="1:18" x14ac:dyDescent="0.35">
      <c r="A658" t="s">
        <v>14</v>
      </c>
      <c r="B658" t="s">
        <v>15</v>
      </c>
      <c r="C658">
        <v>237</v>
      </c>
      <c r="D658" t="s">
        <v>39</v>
      </c>
      <c r="E658">
        <v>5312</v>
      </c>
      <c r="F658" t="s">
        <v>17</v>
      </c>
      <c r="G658">
        <v>71</v>
      </c>
      <c r="H658" t="s">
        <v>82</v>
      </c>
      <c r="I658">
        <v>2010</v>
      </c>
      <c r="J658">
        <v>2010</v>
      </c>
      <c r="K658" t="s">
        <v>19</v>
      </c>
      <c r="M658" t="s">
        <v>83</v>
      </c>
      <c r="N658" t="s">
        <v>84</v>
      </c>
    </row>
    <row r="659" spans="1:18" x14ac:dyDescent="0.35">
      <c r="A659" t="s">
        <v>14</v>
      </c>
      <c r="B659" t="s">
        <v>15</v>
      </c>
      <c r="C659">
        <v>237</v>
      </c>
      <c r="D659" t="s">
        <v>39</v>
      </c>
      <c r="E659">
        <v>5312</v>
      </c>
      <c r="F659" t="s">
        <v>17</v>
      </c>
      <c r="G659">
        <v>83</v>
      </c>
      <c r="H659" t="s">
        <v>78</v>
      </c>
      <c r="I659">
        <v>2010</v>
      </c>
      <c r="J659">
        <v>2010</v>
      </c>
      <c r="K659" t="s">
        <v>19</v>
      </c>
      <c r="M659" t="s">
        <v>83</v>
      </c>
      <c r="N659" t="s">
        <v>84</v>
      </c>
    </row>
    <row r="660" spans="1:18" x14ac:dyDescent="0.35">
      <c r="A660" t="s">
        <v>14</v>
      </c>
      <c r="B660" t="s">
        <v>15</v>
      </c>
      <c r="C660">
        <v>237</v>
      </c>
      <c r="D660" t="s">
        <v>39</v>
      </c>
      <c r="E660">
        <v>5510</v>
      </c>
      <c r="F660" t="s">
        <v>22</v>
      </c>
      <c r="G660">
        <v>56</v>
      </c>
      <c r="H660" t="s">
        <v>75</v>
      </c>
      <c r="I660">
        <v>2010</v>
      </c>
      <c r="J660">
        <v>2010</v>
      </c>
      <c r="K660" t="s">
        <v>23</v>
      </c>
      <c r="L660">
        <v>4606800</v>
      </c>
      <c r="N660" t="s">
        <v>20</v>
      </c>
    </row>
    <row r="661" spans="1:18" x14ac:dyDescent="0.35">
      <c r="A661" t="s">
        <v>14</v>
      </c>
      <c r="B661" t="s">
        <v>15</v>
      </c>
      <c r="C661">
        <v>237</v>
      </c>
      <c r="D661" t="s">
        <v>39</v>
      </c>
      <c r="E661">
        <v>5510</v>
      </c>
      <c r="F661" t="s">
        <v>22</v>
      </c>
      <c r="G661">
        <v>79</v>
      </c>
      <c r="H661" t="s">
        <v>76</v>
      </c>
      <c r="I661">
        <v>2010</v>
      </c>
      <c r="J661">
        <v>2010</v>
      </c>
      <c r="K661" t="s">
        <v>23</v>
      </c>
      <c r="L661">
        <v>1431</v>
      </c>
      <c r="M661" t="s">
        <v>30</v>
      </c>
      <c r="N661" t="s">
        <v>31</v>
      </c>
    </row>
    <row r="662" spans="1:18" x14ac:dyDescent="0.35">
      <c r="A662" t="s">
        <v>14</v>
      </c>
      <c r="B662" t="s">
        <v>15</v>
      </c>
      <c r="C662">
        <v>237</v>
      </c>
      <c r="D662" t="s">
        <v>39</v>
      </c>
      <c r="E662">
        <v>5510</v>
      </c>
      <c r="F662" t="s">
        <v>22</v>
      </c>
      <c r="G662">
        <v>27</v>
      </c>
      <c r="H662" t="s">
        <v>77</v>
      </c>
      <c r="I662">
        <v>2010</v>
      </c>
      <c r="J662">
        <v>2010</v>
      </c>
      <c r="K662" t="s">
        <v>23</v>
      </c>
      <c r="L662">
        <v>40005600</v>
      </c>
      <c r="N662" t="s">
        <v>20</v>
      </c>
    </row>
    <row r="663" spans="1:18" x14ac:dyDescent="0.35">
      <c r="A663" t="s">
        <v>14</v>
      </c>
      <c r="B663" t="s">
        <v>15</v>
      </c>
      <c r="C663">
        <v>237</v>
      </c>
      <c r="D663" t="s">
        <v>39</v>
      </c>
      <c r="E663">
        <v>5510</v>
      </c>
      <c r="F663" t="s">
        <v>22</v>
      </c>
      <c r="G663">
        <v>71</v>
      </c>
      <c r="H663" t="s">
        <v>82</v>
      </c>
      <c r="I663">
        <v>2010</v>
      </c>
      <c r="J663">
        <v>2010</v>
      </c>
      <c r="K663" t="s">
        <v>23</v>
      </c>
      <c r="M663" t="s">
        <v>83</v>
      </c>
      <c r="N663" t="s">
        <v>84</v>
      </c>
    </row>
    <row r="664" spans="1:18" x14ac:dyDescent="0.35">
      <c r="A664" t="s">
        <v>14</v>
      </c>
      <c r="B664" t="s">
        <v>15</v>
      </c>
      <c r="C664">
        <v>237</v>
      </c>
      <c r="D664" t="s">
        <v>39</v>
      </c>
      <c r="E664">
        <v>5510</v>
      </c>
      <c r="F664" t="s">
        <v>22</v>
      </c>
      <c r="G664">
        <v>83</v>
      </c>
      <c r="H664" t="s">
        <v>78</v>
      </c>
      <c r="I664">
        <v>2010</v>
      </c>
      <c r="J664">
        <v>2010</v>
      </c>
      <c r="K664" t="s">
        <v>23</v>
      </c>
      <c r="M664" t="s">
        <v>83</v>
      </c>
      <c r="N664" t="s">
        <v>84</v>
      </c>
    </row>
    <row r="665" spans="1:18" x14ac:dyDescent="0.35">
      <c r="A665" t="s">
        <v>14</v>
      </c>
      <c r="B665" t="s">
        <v>15</v>
      </c>
      <c r="C665">
        <v>237</v>
      </c>
      <c r="D665" t="s">
        <v>39</v>
      </c>
      <c r="E665">
        <v>5419</v>
      </c>
      <c r="F665" t="s">
        <v>24</v>
      </c>
      <c r="G665">
        <v>56</v>
      </c>
      <c r="H665" t="s">
        <v>75</v>
      </c>
      <c r="I665">
        <v>2010</v>
      </c>
      <c r="J665">
        <v>2010</v>
      </c>
      <c r="K665" t="s">
        <v>25</v>
      </c>
      <c r="L665">
        <v>40899</v>
      </c>
      <c r="M665" t="s">
        <v>26</v>
      </c>
      <c r="N665" t="s">
        <v>27</v>
      </c>
    </row>
    <row r="666" spans="1:18" x14ac:dyDescent="0.35">
      <c r="A666" t="s">
        <v>14</v>
      </c>
      <c r="B666" t="s">
        <v>15</v>
      </c>
      <c r="C666">
        <v>237</v>
      </c>
      <c r="D666" t="s">
        <v>39</v>
      </c>
      <c r="E666">
        <v>5419</v>
      </c>
      <c r="F666" t="s">
        <v>24</v>
      </c>
      <c r="G666">
        <v>79</v>
      </c>
      <c r="H666" t="s">
        <v>76</v>
      </c>
      <c r="I666">
        <v>2010</v>
      </c>
      <c r="J666">
        <v>2010</v>
      </c>
      <c r="K666" t="s">
        <v>25</v>
      </c>
      <c r="L666">
        <v>12921</v>
      </c>
      <c r="M666" t="s">
        <v>26</v>
      </c>
      <c r="N666" t="s">
        <v>27</v>
      </c>
    </row>
    <row r="667" spans="1:18" x14ac:dyDescent="0.35">
      <c r="A667" t="s">
        <v>14</v>
      </c>
      <c r="B667" t="s">
        <v>15</v>
      </c>
      <c r="C667">
        <v>237</v>
      </c>
      <c r="D667" t="s">
        <v>39</v>
      </c>
      <c r="E667">
        <v>5419</v>
      </c>
      <c r="F667" t="s">
        <v>24</v>
      </c>
      <c r="G667">
        <v>27</v>
      </c>
      <c r="H667" t="s">
        <v>77</v>
      </c>
      <c r="I667">
        <v>2010</v>
      </c>
      <c r="J667">
        <v>2010</v>
      </c>
      <c r="K667" t="s">
        <v>25</v>
      </c>
      <c r="L667">
        <v>53416</v>
      </c>
      <c r="M667" t="s">
        <v>26</v>
      </c>
      <c r="N667" t="s">
        <v>27</v>
      </c>
    </row>
    <row r="668" spans="1:18" x14ac:dyDescent="0.35">
      <c r="A668" t="s">
        <v>14</v>
      </c>
      <c r="B668" t="s">
        <v>15</v>
      </c>
      <c r="C668">
        <v>237</v>
      </c>
      <c r="D668" t="s">
        <v>39</v>
      </c>
      <c r="E668">
        <v>5312</v>
      </c>
      <c r="F668" t="s">
        <v>17</v>
      </c>
      <c r="G668">
        <v>56</v>
      </c>
      <c r="H668" t="s">
        <v>75</v>
      </c>
      <c r="I668">
        <v>2011</v>
      </c>
      <c r="J668">
        <v>2011</v>
      </c>
      <c r="K668" t="s">
        <v>19</v>
      </c>
      <c r="L668">
        <v>1121255</v>
      </c>
      <c r="N668" t="s">
        <v>20</v>
      </c>
      <c r="P668" t="str">
        <f>D668</f>
        <v>Viet Nam</v>
      </c>
      <c r="Q668">
        <f>I668</f>
        <v>2011</v>
      </c>
      <c r="R668">
        <f>SUM(L673:L677)*10000/SUM(L668:L672)</f>
        <v>53812.417085097957</v>
      </c>
    </row>
    <row r="669" spans="1:18" x14ac:dyDescent="0.35">
      <c r="A669" t="s">
        <v>14</v>
      </c>
      <c r="B669" t="s">
        <v>15</v>
      </c>
      <c r="C669">
        <v>237</v>
      </c>
      <c r="D669" t="s">
        <v>39</v>
      </c>
      <c r="E669">
        <v>5312</v>
      </c>
      <c r="F669" t="s">
        <v>17</v>
      </c>
      <c r="G669">
        <v>79</v>
      </c>
      <c r="H669" t="s">
        <v>76</v>
      </c>
      <c r="I669">
        <v>2011</v>
      </c>
      <c r="J669">
        <v>2011</v>
      </c>
      <c r="K669" t="s">
        <v>19</v>
      </c>
      <c r="L669">
        <v>1130</v>
      </c>
      <c r="M669" t="s">
        <v>30</v>
      </c>
      <c r="N669" t="s">
        <v>31</v>
      </c>
    </row>
    <row r="670" spans="1:18" x14ac:dyDescent="0.35">
      <c r="A670" t="s">
        <v>14</v>
      </c>
      <c r="B670" t="s">
        <v>15</v>
      </c>
      <c r="C670">
        <v>237</v>
      </c>
      <c r="D670" t="s">
        <v>39</v>
      </c>
      <c r="E670">
        <v>5312</v>
      </c>
      <c r="F670" t="s">
        <v>17</v>
      </c>
      <c r="G670">
        <v>27</v>
      </c>
      <c r="H670" t="s">
        <v>77</v>
      </c>
      <c r="I670">
        <v>2011</v>
      </c>
      <c r="J670">
        <v>2011</v>
      </c>
      <c r="K670" t="s">
        <v>19</v>
      </c>
      <c r="L670">
        <v>7655440</v>
      </c>
      <c r="N670" t="s">
        <v>20</v>
      </c>
    </row>
    <row r="671" spans="1:18" x14ac:dyDescent="0.35">
      <c r="A671" t="s">
        <v>14</v>
      </c>
      <c r="B671" t="s">
        <v>15</v>
      </c>
      <c r="C671">
        <v>237</v>
      </c>
      <c r="D671" t="s">
        <v>39</v>
      </c>
      <c r="E671">
        <v>5312</v>
      </c>
      <c r="F671" t="s">
        <v>17</v>
      </c>
      <c r="G671">
        <v>71</v>
      </c>
      <c r="H671" t="s">
        <v>82</v>
      </c>
      <c r="I671">
        <v>2011</v>
      </c>
      <c r="J671">
        <v>2011</v>
      </c>
      <c r="K671" t="s">
        <v>19</v>
      </c>
      <c r="M671" t="s">
        <v>83</v>
      </c>
      <c r="N671" t="s">
        <v>84</v>
      </c>
    </row>
    <row r="672" spans="1:18" x14ac:dyDescent="0.35">
      <c r="A672" t="s">
        <v>14</v>
      </c>
      <c r="B672" t="s">
        <v>15</v>
      </c>
      <c r="C672">
        <v>237</v>
      </c>
      <c r="D672" t="s">
        <v>39</v>
      </c>
      <c r="E672">
        <v>5312</v>
      </c>
      <c r="F672" t="s">
        <v>17</v>
      </c>
      <c r="G672">
        <v>83</v>
      </c>
      <c r="H672" t="s">
        <v>78</v>
      </c>
      <c r="I672">
        <v>2011</v>
      </c>
      <c r="J672">
        <v>2011</v>
      </c>
      <c r="K672" t="s">
        <v>19</v>
      </c>
      <c r="M672" t="s">
        <v>83</v>
      </c>
      <c r="N672" t="s">
        <v>84</v>
      </c>
    </row>
    <row r="673" spans="1:18" x14ac:dyDescent="0.35">
      <c r="A673" t="s">
        <v>14</v>
      </c>
      <c r="B673" t="s">
        <v>15</v>
      </c>
      <c r="C673">
        <v>237</v>
      </c>
      <c r="D673" t="s">
        <v>39</v>
      </c>
      <c r="E673">
        <v>5510</v>
      </c>
      <c r="F673" t="s">
        <v>22</v>
      </c>
      <c r="G673">
        <v>56</v>
      </c>
      <c r="H673" t="s">
        <v>75</v>
      </c>
      <c r="I673">
        <v>2011</v>
      </c>
      <c r="J673">
        <v>2011</v>
      </c>
      <c r="K673" t="s">
        <v>23</v>
      </c>
      <c r="L673">
        <v>4835717</v>
      </c>
      <c r="N673" t="s">
        <v>20</v>
      </c>
    </row>
    <row r="674" spans="1:18" x14ac:dyDescent="0.35">
      <c r="A674" t="s">
        <v>14</v>
      </c>
      <c r="B674" t="s">
        <v>15</v>
      </c>
      <c r="C674">
        <v>237</v>
      </c>
      <c r="D674" t="s">
        <v>39</v>
      </c>
      <c r="E674">
        <v>5510</v>
      </c>
      <c r="F674" t="s">
        <v>22</v>
      </c>
      <c r="G674">
        <v>79</v>
      </c>
      <c r="H674" t="s">
        <v>76</v>
      </c>
      <c r="I674">
        <v>2011</v>
      </c>
      <c r="J674">
        <v>2011</v>
      </c>
      <c r="K674" t="s">
        <v>23</v>
      </c>
      <c r="L674">
        <v>1537</v>
      </c>
      <c r="M674" t="s">
        <v>30</v>
      </c>
      <c r="N674" t="s">
        <v>31</v>
      </c>
    </row>
    <row r="675" spans="1:18" x14ac:dyDescent="0.35">
      <c r="A675" t="s">
        <v>14</v>
      </c>
      <c r="B675" t="s">
        <v>15</v>
      </c>
      <c r="C675">
        <v>237</v>
      </c>
      <c r="D675" t="s">
        <v>39</v>
      </c>
      <c r="E675">
        <v>5510</v>
      </c>
      <c r="F675" t="s">
        <v>22</v>
      </c>
      <c r="G675">
        <v>27</v>
      </c>
      <c r="H675" t="s">
        <v>77</v>
      </c>
      <c r="I675">
        <v>2011</v>
      </c>
      <c r="J675">
        <v>2011</v>
      </c>
      <c r="K675" t="s">
        <v>23</v>
      </c>
      <c r="L675">
        <v>42398344</v>
      </c>
      <c r="N675" t="s">
        <v>20</v>
      </c>
    </row>
    <row r="676" spans="1:18" x14ac:dyDescent="0.35">
      <c r="A676" t="s">
        <v>14</v>
      </c>
      <c r="B676" t="s">
        <v>15</v>
      </c>
      <c r="C676">
        <v>237</v>
      </c>
      <c r="D676" t="s">
        <v>39</v>
      </c>
      <c r="E676">
        <v>5510</v>
      </c>
      <c r="F676" t="s">
        <v>22</v>
      </c>
      <c r="G676">
        <v>71</v>
      </c>
      <c r="H676" t="s">
        <v>82</v>
      </c>
      <c r="I676">
        <v>2011</v>
      </c>
      <c r="J676">
        <v>2011</v>
      </c>
      <c r="K676" t="s">
        <v>23</v>
      </c>
      <c r="M676" t="s">
        <v>83</v>
      </c>
      <c r="N676" t="s">
        <v>84</v>
      </c>
    </row>
    <row r="677" spans="1:18" x14ac:dyDescent="0.35">
      <c r="A677" t="s">
        <v>14</v>
      </c>
      <c r="B677" t="s">
        <v>15</v>
      </c>
      <c r="C677">
        <v>237</v>
      </c>
      <c r="D677" t="s">
        <v>39</v>
      </c>
      <c r="E677">
        <v>5510</v>
      </c>
      <c r="F677" t="s">
        <v>22</v>
      </c>
      <c r="G677">
        <v>83</v>
      </c>
      <c r="H677" t="s">
        <v>78</v>
      </c>
      <c r="I677">
        <v>2011</v>
      </c>
      <c r="J677">
        <v>2011</v>
      </c>
      <c r="K677" t="s">
        <v>23</v>
      </c>
      <c r="M677" t="s">
        <v>83</v>
      </c>
      <c r="N677" t="s">
        <v>84</v>
      </c>
    </row>
    <row r="678" spans="1:18" x14ac:dyDescent="0.35">
      <c r="A678" t="s">
        <v>14</v>
      </c>
      <c r="B678" t="s">
        <v>15</v>
      </c>
      <c r="C678">
        <v>237</v>
      </c>
      <c r="D678" t="s">
        <v>39</v>
      </c>
      <c r="E678">
        <v>5419</v>
      </c>
      <c r="F678" t="s">
        <v>24</v>
      </c>
      <c r="G678">
        <v>56</v>
      </c>
      <c r="H678" t="s">
        <v>75</v>
      </c>
      <c r="I678">
        <v>2011</v>
      </c>
      <c r="J678">
        <v>2011</v>
      </c>
      <c r="K678" t="s">
        <v>25</v>
      </c>
      <c r="L678">
        <v>43128</v>
      </c>
      <c r="M678" t="s">
        <v>26</v>
      </c>
      <c r="N678" t="s">
        <v>27</v>
      </c>
    </row>
    <row r="679" spans="1:18" x14ac:dyDescent="0.35">
      <c r="A679" t="s">
        <v>14</v>
      </c>
      <c r="B679" t="s">
        <v>15</v>
      </c>
      <c r="C679">
        <v>237</v>
      </c>
      <c r="D679" t="s">
        <v>39</v>
      </c>
      <c r="E679">
        <v>5419</v>
      </c>
      <c r="F679" t="s">
        <v>24</v>
      </c>
      <c r="G679">
        <v>79</v>
      </c>
      <c r="H679" t="s">
        <v>76</v>
      </c>
      <c r="I679">
        <v>2011</v>
      </c>
      <c r="J679">
        <v>2011</v>
      </c>
      <c r="K679" t="s">
        <v>25</v>
      </c>
      <c r="L679">
        <v>13603</v>
      </c>
      <c r="M679" t="s">
        <v>26</v>
      </c>
      <c r="N679" t="s">
        <v>27</v>
      </c>
    </row>
    <row r="680" spans="1:18" x14ac:dyDescent="0.35">
      <c r="A680" t="s">
        <v>14</v>
      </c>
      <c r="B680" t="s">
        <v>15</v>
      </c>
      <c r="C680">
        <v>237</v>
      </c>
      <c r="D680" t="s">
        <v>39</v>
      </c>
      <c r="E680">
        <v>5419</v>
      </c>
      <c r="F680" t="s">
        <v>24</v>
      </c>
      <c r="G680">
        <v>27</v>
      </c>
      <c r="H680" t="s">
        <v>77</v>
      </c>
      <c r="I680">
        <v>2011</v>
      </c>
      <c r="J680">
        <v>2011</v>
      </c>
      <c r="K680" t="s">
        <v>25</v>
      </c>
      <c r="L680">
        <v>55383</v>
      </c>
      <c r="M680" t="s">
        <v>26</v>
      </c>
      <c r="N680" t="s">
        <v>27</v>
      </c>
    </row>
    <row r="681" spans="1:18" x14ac:dyDescent="0.35">
      <c r="A681" t="s">
        <v>14</v>
      </c>
      <c r="B681" t="s">
        <v>15</v>
      </c>
      <c r="C681">
        <v>237</v>
      </c>
      <c r="D681" t="s">
        <v>39</v>
      </c>
      <c r="E681">
        <v>5312</v>
      </c>
      <c r="F681" t="s">
        <v>17</v>
      </c>
      <c r="G681">
        <v>56</v>
      </c>
      <c r="H681" t="s">
        <v>75</v>
      </c>
      <c r="I681">
        <v>2012</v>
      </c>
      <c r="J681">
        <v>2012</v>
      </c>
      <c r="K681" t="s">
        <v>19</v>
      </c>
      <c r="L681">
        <v>1156102</v>
      </c>
      <c r="N681" t="s">
        <v>20</v>
      </c>
      <c r="P681" t="str">
        <f>D681</f>
        <v>Viet Nam</v>
      </c>
      <c r="Q681">
        <f>I681</f>
        <v>2012</v>
      </c>
      <c r="R681">
        <f>SUM(L686:L690)*10000/SUM(L681:L685)</f>
        <v>54619.720713468872</v>
      </c>
    </row>
    <row r="682" spans="1:18" x14ac:dyDescent="0.35">
      <c r="A682" t="s">
        <v>14</v>
      </c>
      <c r="B682" t="s">
        <v>15</v>
      </c>
      <c r="C682">
        <v>237</v>
      </c>
      <c r="D682" t="s">
        <v>39</v>
      </c>
      <c r="E682">
        <v>5312</v>
      </c>
      <c r="F682" t="s">
        <v>17</v>
      </c>
      <c r="G682">
        <v>79</v>
      </c>
      <c r="H682" t="s">
        <v>76</v>
      </c>
      <c r="I682">
        <v>2012</v>
      </c>
      <c r="J682">
        <v>2012</v>
      </c>
      <c r="K682" t="s">
        <v>19</v>
      </c>
      <c r="L682">
        <v>1095</v>
      </c>
      <c r="M682" t="s">
        <v>30</v>
      </c>
      <c r="N682" t="s">
        <v>31</v>
      </c>
    </row>
    <row r="683" spans="1:18" x14ac:dyDescent="0.35">
      <c r="A683" t="s">
        <v>14</v>
      </c>
      <c r="B683" t="s">
        <v>15</v>
      </c>
      <c r="C683">
        <v>237</v>
      </c>
      <c r="D683" t="s">
        <v>39</v>
      </c>
      <c r="E683">
        <v>5312</v>
      </c>
      <c r="F683" t="s">
        <v>17</v>
      </c>
      <c r="G683">
        <v>27</v>
      </c>
      <c r="H683" t="s">
        <v>77</v>
      </c>
      <c r="I683">
        <v>2012</v>
      </c>
      <c r="J683">
        <v>2012</v>
      </c>
      <c r="K683" t="s">
        <v>19</v>
      </c>
      <c r="L683">
        <v>7761314</v>
      </c>
      <c r="N683" t="s">
        <v>20</v>
      </c>
    </row>
    <row r="684" spans="1:18" x14ac:dyDescent="0.35">
      <c r="A684" t="s">
        <v>14</v>
      </c>
      <c r="B684" t="s">
        <v>15</v>
      </c>
      <c r="C684">
        <v>237</v>
      </c>
      <c r="D684" t="s">
        <v>39</v>
      </c>
      <c r="E684">
        <v>5312</v>
      </c>
      <c r="F684" t="s">
        <v>17</v>
      </c>
      <c r="G684">
        <v>71</v>
      </c>
      <c r="H684" t="s">
        <v>82</v>
      </c>
      <c r="I684">
        <v>2012</v>
      </c>
      <c r="J684">
        <v>2012</v>
      </c>
      <c r="K684" t="s">
        <v>19</v>
      </c>
      <c r="M684" t="s">
        <v>83</v>
      </c>
      <c r="N684" t="s">
        <v>84</v>
      </c>
    </row>
    <row r="685" spans="1:18" x14ac:dyDescent="0.35">
      <c r="A685" t="s">
        <v>14</v>
      </c>
      <c r="B685" t="s">
        <v>15</v>
      </c>
      <c r="C685">
        <v>237</v>
      </c>
      <c r="D685" t="s">
        <v>39</v>
      </c>
      <c r="E685">
        <v>5312</v>
      </c>
      <c r="F685" t="s">
        <v>17</v>
      </c>
      <c r="G685">
        <v>83</v>
      </c>
      <c r="H685" t="s">
        <v>78</v>
      </c>
      <c r="I685">
        <v>2012</v>
      </c>
      <c r="J685">
        <v>2012</v>
      </c>
      <c r="K685" t="s">
        <v>19</v>
      </c>
      <c r="M685" t="s">
        <v>83</v>
      </c>
      <c r="N685" t="s">
        <v>84</v>
      </c>
    </row>
    <row r="686" spans="1:18" x14ac:dyDescent="0.35">
      <c r="A686" t="s">
        <v>14</v>
      </c>
      <c r="B686" t="s">
        <v>15</v>
      </c>
      <c r="C686">
        <v>237</v>
      </c>
      <c r="D686" t="s">
        <v>39</v>
      </c>
      <c r="E686">
        <v>5510</v>
      </c>
      <c r="F686" t="s">
        <v>22</v>
      </c>
      <c r="G686">
        <v>56</v>
      </c>
      <c r="H686" t="s">
        <v>75</v>
      </c>
      <c r="I686">
        <v>2012</v>
      </c>
      <c r="J686">
        <v>2012</v>
      </c>
      <c r="K686" t="s">
        <v>23</v>
      </c>
      <c r="L686">
        <v>4973482</v>
      </c>
      <c r="N686" t="s">
        <v>20</v>
      </c>
    </row>
    <row r="687" spans="1:18" x14ac:dyDescent="0.35">
      <c r="A687" t="s">
        <v>14</v>
      </c>
      <c r="B687" t="s">
        <v>15</v>
      </c>
      <c r="C687">
        <v>237</v>
      </c>
      <c r="D687" t="s">
        <v>39</v>
      </c>
      <c r="E687">
        <v>5510</v>
      </c>
      <c r="F687" t="s">
        <v>22</v>
      </c>
      <c r="G687">
        <v>79</v>
      </c>
      <c r="H687" t="s">
        <v>76</v>
      </c>
      <c r="I687">
        <v>2012</v>
      </c>
      <c r="J687">
        <v>2012</v>
      </c>
      <c r="K687" t="s">
        <v>23</v>
      </c>
      <c r="L687">
        <v>1578</v>
      </c>
      <c r="M687" t="s">
        <v>30</v>
      </c>
      <c r="N687" t="s">
        <v>31</v>
      </c>
    </row>
    <row r="688" spans="1:18" x14ac:dyDescent="0.35">
      <c r="A688" t="s">
        <v>14</v>
      </c>
      <c r="B688" t="s">
        <v>15</v>
      </c>
      <c r="C688">
        <v>237</v>
      </c>
      <c r="D688" t="s">
        <v>39</v>
      </c>
      <c r="E688">
        <v>5510</v>
      </c>
      <c r="F688" t="s">
        <v>22</v>
      </c>
      <c r="G688">
        <v>27</v>
      </c>
      <c r="H688" t="s">
        <v>77</v>
      </c>
      <c r="I688">
        <v>2012</v>
      </c>
      <c r="J688">
        <v>2012</v>
      </c>
      <c r="K688" t="s">
        <v>23</v>
      </c>
      <c r="L688">
        <v>43737598</v>
      </c>
      <c r="N688" t="s">
        <v>20</v>
      </c>
    </row>
    <row r="689" spans="1:18" x14ac:dyDescent="0.35">
      <c r="A689" t="s">
        <v>14</v>
      </c>
      <c r="B689" t="s">
        <v>15</v>
      </c>
      <c r="C689">
        <v>237</v>
      </c>
      <c r="D689" t="s">
        <v>39</v>
      </c>
      <c r="E689">
        <v>5510</v>
      </c>
      <c r="F689" t="s">
        <v>22</v>
      </c>
      <c r="G689">
        <v>71</v>
      </c>
      <c r="H689" t="s">
        <v>82</v>
      </c>
      <c r="I689">
        <v>2012</v>
      </c>
      <c r="J689">
        <v>2012</v>
      </c>
      <c r="K689" t="s">
        <v>23</v>
      </c>
      <c r="M689" t="s">
        <v>83</v>
      </c>
      <c r="N689" t="s">
        <v>84</v>
      </c>
    </row>
    <row r="690" spans="1:18" x14ac:dyDescent="0.35">
      <c r="A690" t="s">
        <v>14</v>
      </c>
      <c r="B690" t="s">
        <v>15</v>
      </c>
      <c r="C690">
        <v>237</v>
      </c>
      <c r="D690" t="s">
        <v>39</v>
      </c>
      <c r="E690">
        <v>5510</v>
      </c>
      <c r="F690" t="s">
        <v>22</v>
      </c>
      <c r="G690">
        <v>83</v>
      </c>
      <c r="H690" t="s">
        <v>78</v>
      </c>
      <c r="I690">
        <v>2012</v>
      </c>
      <c r="J690">
        <v>2012</v>
      </c>
      <c r="K690" t="s">
        <v>23</v>
      </c>
      <c r="M690" t="s">
        <v>83</v>
      </c>
      <c r="N690" t="s">
        <v>84</v>
      </c>
    </row>
    <row r="691" spans="1:18" x14ac:dyDescent="0.35">
      <c r="A691" t="s">
        <v>14</v>
      </c>
      <c r="B691" t="s">
        <v>15</v>
      </c>
      <c r="C691">
        <v>237</v>
      </c>
      <c r="D691" t="s">
        <v>39</v>
      </c>
      <c r="E691">
        <v>5419</v>
      </c>
      <c r="F691" t="s">
        <v>24</v>
      </c>
      <c r="G691">
        <v>56</v>
      </c>
      <c r="H691" t="s">
        <v>75</v>
      </c>
      <c r="I691">
        <v>2012</v>
      </c>
      <c r="J691">
        <v>2012</v>
      </c>
      <c r="K691" t="s">
        <v>25</v>
      </c>
      <c r="L691">
        <v>43019</v>
      </c>
      <c r="M691" t="s">
        <v>26</v>
      </c>
      <c r="N691" t="s">
        <v>27</v>
      </c>
    </row>
    <row r="692" spans="1:18" x14ac:dyDescent="0.35">
      <c r="A692" t="s">
        <v>14</v>
      </c>
      <c r="B692" t="s">
        <v>15</v>
      </c>
      <c r="C692">
        <v>237</v>
      </c>
      <c r="D692" t="s">
        <v>39</v>
      </c>
      <c r="E692">
        <v>5419</v>
      </c>
      <c r="F692" t="s">
        <v>24</v>
      </c>
      <c r="G692">
        <v>79</v>
      </c>
      <c r="H692" t="s">
        <v>76</v>
      </c>
      <c r="I692">
        <v>2012</v>
      </c>
      <c r="J692">
        <v>2012</v>
      </c>
      <c r="K692" t="s">
        <v>25</v>
      </c>
      <c r="L692">
        <v>14408</v>
      </c>
      <c r="M692" t="s">
        <v>26</v>
      </c>
      <c r="N692" t="s">
        <v>27</v>
      </c>
    </row>
    <row r="693" spans="1:18" x14ac:dyDescent="0.35">
      <c r="A693" t="s">
        <v>14</v>
      </c>
      <c r="B693" t="s">
        <v>15</v>
      </c>
      <c r="C693">
        <v>237</v>
      </c>
      <c r="D693" t="s">
        <v>39</v>
      </c>
      <c r="E693">
        <v>5419</v>
      </c>
      <c r="F693" t="s">
        <v>24</v>
      </c>
      <c r="G693">
        <v>27</v>
      </c>
      <c r="H693" t="s">
        <v>77</v>
      </c>
      <c r="I693">
        <v>2012</v>
      </c>
      <c r="J693">
        <v>2012</v>
      </c>
      <c r="K693" t="s">
        <v>25</v>
      </c>
      <c r="L693">
        <v>56353</v>
      </c>
      <c r="M693" t="s">
        <v>26</v>
      </c>
      <c r="N693" t="s">
        <v>27</v>
      </c>
    </row>
    <row r="694" spans="1:18" x14ac:dyDescent="0.35">
      <c r="A694" t="s">
        <v>14</v>
      </c>
      <c r="B694" t="s">
        <v>15</v>
      </c>
      <c r="C694">
        <v>237</v>
      </c>
      <c r="D694" t="s">
        <v>39</v>
      </c>
      <c r="E694">
        <v>5312</v>
      </c>
      <c r="F694" t="s">
        <v>17</v>
      </c>
      <c r="G694">
        <v>56</v>
      </c>
      <c r="H694" t="s">
        <v>75</v>
      </c>
      <c r="I694">
        <v>2013</v>
      </c>
      <c r="J694">
        <v>2013</v>
      </c>
      <c r="K694" t="s">
        <v>19</v>
      </c>
      <c r="L694">
        <v>1170322</v>
      </c>
      <c r="N694" t="s">
        <v>20</v>
      </c>
      <c r="P694" t="str">
        <f>D694</f>
        <v>Viet Nam</v>
      </c>
      <c r="Q694">
        <f>I694</f>
        <v>2013</v>
      </c>
      <c r="R694">
        <f>SUM(L699:L703)*10000/SUM(L694:L698)</f>
        <v>54255.12612721129</v>
      </c>
    </row>
    <row r="695" spans="1:18" x14ac:dyDescent="0.35">
      <c r="A695" t="s">
        <v>14</v>
      </c>
      <c r="B695" t="s">
        <v>15</v>
      </c>
      <c r="C695">
        <v>237</v>
      </c>
      <c r="D695" t="s">
        <v>39</v>
      </c>
      <c r="E695">
        <v>5312</v>
      </c>
      <c r="F695" t="s">
        <v>17</v>
      </c>
      <c r="G695">
        <v>79</v>
      </c>
      <c r="H695" t="s">
        <v>76</v>
      </c>
      <c r="I695">
        <v>2013</v>
      </c>
      <c r="J695">
        <v>2013</v>
      </c>
      <c r="K695" t="s">
        <v>19</v>
      </c>
      <c r="L695">
        <v>918</v>
      </c>
      <c r="N695" t="s">
        <v>20</v>
      </c>
    </row>
    <row r="696" spans="1:18" x14ac:dyDescent="0.35">
      <c r="A696" t="s">
        <v>14</v>
      </c>
      <c r="B696" t="s">
        <v>15</v>
      </c>
      <c r="C696">
        <v>237</v>
      </c>
      <c r="D696" t="s">
        <v>39</v>
      </c>
      <c r="E696">
        <v>5312</v>
      </c>
      <c r="F696" t="s">
        <v>17</v>
      </c>
      <c r="G696">
        <v>27</v>
      </c>
      <c r="H696" t="s">
        <v>77</v>
      </c>
      <c r="I696">
        <v>2013</v>
      </c>
      <c r="J696">
        <v>2013</v>
      </c>
      <c r="K696" t="s">
        <v>19</v>
      </c>
      <c r="L696">
        <v>7902813</v>
      </c>
      <c r="N696" t="s">
        <v>20</v>
      </c>
    </row>
    <row r="697" spans="1:18" x14ac:dyDescent="0.35">
      <c r="A697" t="s">
        <v>14</v>
      </c>
      <c r="B697" t="s">
        <v>15</v>
      </c>
      <c r="C697">
        <v>237</v>
      </c>
      <c r="D697" t="s">
        <v>39</v>
      </c>
      <c r="E697">
        <v>5312</v>
      </c>
      <c r="F697" t="s">
        <v>17</v>
      </c>
      <c r="G697">
        <v>71</v>
      </c>
      <c r="H697" t="s">
        <v>82</v>
      </c>
      <c r="I697">
        <v>2013</v>
      </c>
      <c r="J697">
        <v>2013</v>
      </c>
      <c r="K697" t="s">
        <v>19</v>
      </c>
      <c r="M697" t="s">
        <v>83</v>
      </c>
      <c r="N697" t="s">
        <v>84</v>
      </c>
    </row>
    <row r="698" spans="1:18" x14ac:dyDescent="0.35">
      <c r="A698" t="s">
        <v>14</v>
      </c>
      <c r="B698" t="s">
        <v>15</v>
      </c>
      <c r="C698">
        <v>237</v>
      </c>
      <c r="D698" t="s">
        <v>39</v>
      </c>
      <c r="E698">
        <v>5312</v>
      </c>
      <c r="F698" t="s">
        <v>17</v>
      </c>
      <c r="G698">
        <v>83</v>
      </c>
      <c r="H698" t="s">
        <v>78</v>
      </c>
      <c r="I698">
        <v>2013</v>
      </c>
      <c r="J698">
        <v>2013</v>
      </c>
      <c r="K698" t="s">
        <v>19</v>
      </c>
      <c r="M698" t="s">
        <v>83</v>
      </c>
      <c r="N698" t="s">
        <v>84</v>
      </c>
    </row>
    <row r="699" spans="1:18" x14ac:dyDescent="0.35">
      <c r="A699" t="s">
        <v>14</v>
      </c>
      <c r="B699" t="s">
        <v>15</v>
      </c>
      <c r="C699">
        <v>237</v>
      </c>
      <c r="D699" t="s">
        <v>39</v>
      </c>
      <c r="E699">
        <v>5510</v>
      </c>
      <c r="F699" t="s">
        <v>22</v>
      </c>
      <c r="G699">
        <v>56</v>
      </c>
      <c r="H699" t="s">
        <v>75</v>
      </c>
      <c r="I699">
        <v>2013</v>
      </c>
      <c r="J699">
        <v>2013</v>
      </c>
      <c r="K699" t="s">
        <v>23</v>
      </c>
      <c r="L699">
        <v>5190895</v>
      </c>
      <c r="N699" t="s">
        <v>20</v>
      </c>
    </row>
    <row r="700" spans="1:18" x14ac:dyDescent="0.35">
      <c r="A700" t="s">
        <v>14</v>
      </c>
      <c r="B700" t="s">
        <v>15</v>
      </c>
      <c r="C700">
        <v>237</v>
      </c>
      <c r="D700" t="s">
        <v>39</v>
      </c>
      <c r="E700">
        <v>5510</v>
      </c>
      <c r="F700" t="s">
        <v>22</v>
      </c>
      <c r="G700">
        <v>79</v>
      </c>
      <c r="H700" t="s">
        <v>76</v>
      </c>
      <c r="I700">
        <v>2013</v>
      </c>
      <c r="J700">
        <v>2013</v>
      </c>
      <c r="K700" t="s">
        <v>23</v>
      </c>
      <c r="L700">
        <v>1394</v>
      </c>
      <c r="N700" t="s">
        <v>20</v>
      </c>
    </row>
    <row r="701" spans="1:18" x14ac:dyDescent="0.35">
      <c r="A701" t="s">
        <v>14</v>
      </c>
      <c r="B701" t="s">
        <v>15</v>
      </c>
      <c r="C701">
        <v>237</v>
      </c>
      <c r="D701" t="s">
        <v>39</v>
      </c>
      <c r="E701">
        <v>5510</v>
      </c>
      <c r="F701" t="s">
        <v>22</v>
      </c>
      <c r="G701">
        <v>27</v>
      </c>
      <c r="H701" t="s">
        <v>77</v>
      </c>
      <c r="I701">
        <v>2013</v>
      </c>
      <c r="J701">
        <v>2013</v>
      </c>
      <c r="K701" t="s">
        <v>23</v>
      </c>
      <c r="L701">
        <v>44039100</v>
      </c>
      <c r="N701" t="s">
        <v>20</v>
      </c>
    </row>
    <row r="702" spans="1:18" x14ac:dyDescent="0.35">
      <c r="A702" t="s">
        <v>14</v>
      </c>
      <c r="B702" t="s">
        <v>15</v>
      </c>
      <c r="C702">
        <v>237</v>
      </c>
      <c r="D702" t="s">
        <v>39</v>
      </c>
      <c r="E702">
        <v>5510</v>
      </c>
      <c r="F702" t="s">
        <v>22</v>
      </c>
      <c r="G702">
        <v>71</v>
      </c>
      <c r="H702" t="s">
        <v>82</v>
      </c>
      <c r="I702">
        <v>2013</v>
      </c>
      <c r="J702">
        <v>2013</v>
      </c>
      <c r="K702" t="s">
        <v>23</v>
      </c>
      <c r="M702" t="s">
        <v>83</v>
      </c>
      <c r="N702" t="s">
        <v>84</v>
      </c>
    </row>
    <row r="703" spans="1:18" x14ac:dyDescent="0.35">
      <c r="A703" t="s">
        <v>14</v>
      </c>
      <c r="B703" t="s">
        <v>15</v>
      </c>
      <c r="C703">
        <v>237</v>
      </c>
      <c r="D703" t="s">
        <v>39</v>
      </c>
      <c r="E703">
        <v>5510</v>
      </c>
      <c r="F703" t="s">
        <v>22</v>
      </c>
      <c r="G703">
        <v>83</v>
      </c>
      <c r="H703" t="s">
        <v>78</v>
      </c>
      <c r="I703">
        <v>2013</v>
      </c>
      <c r="J703">
        <v>2013</v>
      </c>
      <c r="K703" t="s">
        <v>23</v>
      </c>
      <c r="M703" t="s">
        <v>83</v>
      </c>
      <c r="N703" t="s">
        <v>84</v>
      </c>
    </row>
    <row r="704" spans="1:18" x14ac:dyDescent="0.35">
      <c r="A704" t="s">
        <v>14</v>
      </c>
      <c r="B704" t="s">
        <v>15</v>
      </c>
      <c r="C704">
        <v>237</v>
      </c>
      <c r="D704" t="s">
        <v>39</v>
      </c>
      <c r="E704">
        <v>5419</v>
      </c>
      <c r="F704" t="s">
        <v>24</v>
      </c>
      <c r="G704">
        <v>56</v>
      </c>
      <c r="H704" t="s">
        <v>75</v>
      </c>
      <c r="I704">
        <v>2013</v>
      </c>
      <c r="J704">
        <v>2013</v>
      </c>
      <c r="K704" t="s">
        <v>25</v>
      </c>
      <c r="L704">
        <v>44354</v>
      </c>
      <c r="M704" t="s">
        <v>26</v>
      </c>
      <c r="N704" t="s">
        <v>27</v>
      </c>
    </row>
    <row r="705" spans="1:18" x14ac:dyDescent="0.35">
      <c r="A705" t="s">
        <v>14</v>
      </c>
      <c r="B705" t="s">
        <v>15</v>
      </c>
      <c r="C705">
        <v>237</v>
      </c>
      <c r="D705" t="s">
        <v>39</v>
      </c>
      <c r="E705">
        <v>5419</v>
      </c>
      <c r="F705" t="s">
        <v>24</v>
      </c>
      <c r="G705">
        <v>79</v>
      </c>
      <c r="H705" t="s">
        <v>76</v>
      </c>
      <c r="I705">
        <v>2013</v>
      </c>
      <c r="J705">
        <v>2013</v>
      </c>
      <c r="K705" t="s">
        <v>25</v>
      </c>
      <c r="L705">
        <v>15185</v>
      </c>
      <c r="M705" t="s">
        <v>26</v>
      </c>
      <c r="N705" t="s">
        <v>27</v>
      </c>
    </row>
    <row r="706" spans="1:18" x14ac:dyDescent="0.35">
      <c r="A706" t="s">
        <v>14</v>
      </c>
      <c r="B706" t="s">
        <v>15</v>
      </c>
      <c r="C706">
        <v>237</v>
      </c>
      <c r="D706" t="s">
        <v>39</v>
      </c>
      <c r="E706">
        <v>5419</v>
      </c>
      <c r="F706" t="s">
        <v>24</v>
      </c>
      <c r="G706">
        <v>27</v>
      </c>
      <c r="H706" t="s">
        <v>77</v>
      </c>
      <c r="I706">
        <v>2013</v>
      </c>
      <c r="J706">
        <v>2013</v>
      </c>
      <c r="K706" t="s">
        <v>25</v>
      </c>
      <c r="L706">
        <v>55726</v>
      </c>
      <c r="M706" t="s">
        <v>26</v>
      </c>
      <c r="N706" t="s">
        <v>27</v>
      </c>
    </row>
    <row r="707" spans="1:18" x14ac:dyDescent="0.35">
      <c r="A707" t="s">
        <v>14</v>
      </c>
      <c r="B707" t="s">
        <v>15</v>
      </c>
      <c r="C707">
        <v>237</v>
      </c>
      <c r="D707" t="s">
        <v>39</v>
      </c>
      <c r="E707">
        <v>5312</v>
      </c>
      <c r="F707" t="s">
        <v>17</v>
      </c>
      <c r="G707">
        <v>56</v>
      </c>
      <c r="H707" t="s">
        <v>75</v>
      </c>
      <c r="I707">
        <v>2014</v>
      </c>
      <c r="J707">
        <v>2014</v>
      </c>
      <c r="K707" t="s">
        <v>19</v>
      </c>
      <c r="L707">
        <v>1178648</v>
      </c>
      <c r="N707" t="s">
        <v>20</v>
      </c>
      <c r="P707" t="str">
        <f>D707</f>
        <v>Viet Nam</v>
      </c>
      <c r="Q707">
        <f>I707</f>
        <v>2014</v>
      </c>
      <c r="R707">
        <f>SUM(L712:L716)*10000/SUM(L707:L711)</f>
        <v>55777.508354391379</v>
      </c>
    </row>
    <row r="708" spans="1:18" x14ac:dyDescent="0.35">
      <c r="A708" t="s">
        <v>14</v>
      </c>
      <c r="B708" t="s">
        <v>15</v>
      </c>
      <c r="C708">
        <v>237</v>
      </c>
      <c r="D708" t="s">
        <v>39</v>
      </c>
      <c r="E708">
        <v>5312</v>
      </c>
      <c r="F708" t="s">
        <v>17</v>
      </c>
      <c r="G708">
        <v>79</v>
      </c>
      <c r="H708" t="s">
        <v>76</v>
      </c>
      <c r="I708">
        <v>2014</v>
      </c>
      <c r="J708">
        <v>2014</v>
      </c>
      <c r="K708" t="s">
        <v>19</v>
      </c>
      <c r="L708">
        <v>1043</v>
      </c>
      <c r="N708" t="s">
        <v>20</v>
      </c>
    </row>
    <row r="709" spans="1:18" x14ac:dyDescent="0.35">
      <c r="A709" t="s">
        <v>14</v>
      </c>
      <c r="B709" t="s">
        <v>15</v>
      </c>
      <c r="C709">
        <v>237</v>
      </c>
      <c r="D709" t="s">
        <v>39</v>
      </c>
      <c r="E709">
        <v>5312</v>
      </c>
      <c r="F709" t="s">
        <v>17</v>
      </c>
      <c r="G709">
        <v>27</v>
      </c>
      <c r="H709" t="s">
        <v>77</v>
      </c>
      <c r="I709">
        <v>2014</v>
      </c>
      <c r="J709">
        <v>2014</v>
      </c>
      <c r="K709" t="s">
        <v>19</v>
      </c>
      <c r="L709">
        <v>7816476</v>
      </c>
      <c r="N709" t="s">
        <v>20</v>
      </c>
    </row>
    <row r="710" spans="1:18" x14ac:dyDescent="0.35">
      <c r="A710" t="s">
        <v>14</v>
      </c>
      <c r="B710" t="s">
        <v>15</v>
      </c>
      <c r="C710">
        <v>237</v>
      </c>
      <c r="D710" t="s">
        <v>39</v>
      </c>
      <c r="E710">
        <v>5312</v>
      </c>
      <c r="F710" t="s">
        <v>17</v>
      </c>
      <c r="G710">
        <v>71</v>
      </c>
      <c r="H710" t="s">
        <v>82</v>
      </c>
      <c r="I710">
        <v>2014</v>
      </c>
      <c r="J710">
        <v>2014</v>
      </c>
      <c r="K710" t="s">
        <v>19</v>
      </c>
      <c r="M710" t="s">
        <v>83</v>
      </c>
      <c r="N710" t="s">
        <v>84</v>
      </c>
    </row>
    <row r="711" spans="1:18" x14ac:dyDescent="0.35">
      <c r="A711" t="s">
        <v>14</v>
      </c>
      <c r="B711" t="s">
        <v>15</v>
      </c>
      <c r="C711">
        <v>237</v>
      </c>
      <c r="D711" t="s">
        <v>39</v>
      </c>
      <c r="E711">
        <v>5312</v>
      </c>
      <c r="F711" t="s">
        <v>17</v>
      </c>
      <c r="G711">
        <v>83</v>
      </c>
      <c r="H711" t="s">
        <v>78</v>
      </c>
      <c r="I711">
        <v>2014</v>
      </c>
      <c r="J711">
        <v>2014</v>
      </c>
      <c r="K711" t="s">
        <v>19</v>
      </c>
      <c r="M711" t="s">
        <v>83</v>
      </c>
      <c r="N711" t="s">
        <v>84</v>
      </c>
    </row>
    <row r="712" spans="1:18" x14ac:dyDescent="0.35">
      <c r="A712" t="s">
        <v>14</v>
      </c>
      <c r="B712" t="s">
        <v>15</v>
      </c>
      <c r="C712">
        <v>237</v>
      </c>
      <c r="D712" t="s">
        <v>39</v>
      </c>
      <c r="E712">
        <v>5510</v>
      </c>
      <c r="F712" t="s">
        <v>22</v>
      </c>
      <c r="G712">
        <v>56</v>
      </c>
      <c r="H712" t="s">
        <v>75</v>
      </c>
      <c r="I712">
        <v>2014</v>
      </c>
      <c r="J712">
        <v>2014</v>
      </c>
      <c r="K712" t="s">
        <v>23</v>
      </c>
      <c r="L712">
        <v>5202511</v>
      </c>
      <c r="N712" t="s">
        <v>20</v>
      </c>
    </row>
    <row r="713" spans="1:18" x14ac:dyDescent="0.35">
      <c r="A713" t="s">
        <v>14</v>
      </c>
      <c r="B713" t="s">
        <v>15</v>
      </c>
      <c r="C713">
        <v>237</v>
      </c>
      <c r="D713" t="s">
        <v>39</v>
      </c>
      <c r="E713">
        <v>5510</v>
      </c>
      <c r="F713" t="s">
        <v>22</v>
      </c>
      <c r="G713">
        <v>79</v>
      </c>
      <c r="H713" t="s">
        <v>76</v>
      </c>
      <c r="I713">
        <v>2014</v>
      </c>
      <c r="J713">
        <v>2014</v>
      </c>
      <c r="K713" t="s">
        <v>23</v>
      </c>
      <c r="L713">
        <v>1661</v>
      </c>
      <c r="N713" t="s">
        <v>20</v>
      </c>
    </row>
    <row r="714" spans="1:18" x14ac:dyDescent="0.35">
      <c r="A714" t="s">
        <v>14</v>
      </c>
      <c r="B714" t="s">
        <v>15</v>
      </c>
      <c r="C714">
        <v>237</v>
      </c>
      <c r="D714" t="s">
        <v>39</v>
      </c>
      <c r="E714">
        <v>5510</v>
      </c>
      <c r="F714" t="s">
        <v>22</v>
      </c>
      <c r="G714">
        <v>27</v>
      </c>
      <c r="H714" t="s">
        <v>77</v>
      </c>
      <c r="I714">
        <v>2014</v>
      </c>
      <c r="J714">
        <v>2014</v>
      </c>
      <c r="K714" t="s">
        <v>23</v>
      </c>
      <c r="L714">
        <v>44974206</v>
      </c>
      <c r="N714" t="s">
        <v>20</v>
      </c>
    </row>
    <row r="715" spans="1:18" x14ac:dyDescent="0.35">
      <c r="A715" t="s">
        <v>14</v>
      </c>
      <c r="B715" t="s">
        <v>15</v>
      </c>
      <c r="C715">
        <v>237</v>
      </c>
      <c r="D715" t="s">
        <v>39</v>
      </c>
      <c r="E715">
        <v>5510</v>
      </c>
      <c r="F715" t="s">
        <v>22</v>
      </c>
      <c r="G715">
        <v>71</v>
      </c>
      <c r="H715" t="s">
        <v>82</v>
      </c>
      <c r="I715">
        <v>2014</v>
      </c>
      <c r="J715">
        <v>2014</v>
      </c>
      <c r="K715" t="s">
        <v>23</v>
      </c>
      <c r="M715" t="s">
        <v>83</v>
      </c>
      <c r="N715" t="s">
        <v>84</v>
      </c>
    </row>
    <row r="716" spans="1:18" x14ac:dyDescent="0.35">
      <c r="A716" t="s">
        <v>14</v>
      </c>
      <c r="B716" t="s">
        <v>15</v>
      </c>
      <c r="C716">
        <v>237</v>
      </c>
      <c r="D716" t="s">
        <v>39</v>
      </c>
      <c r="E716">
        <v>5510</v>
      </c>
      <c r="F716" t="s">
        <v>22</v>
      </c>
      <c r="G716">
        <v>83</v>
      </c>
      <c r="H716" t="s">
        <v>78</v>
      </c>
      <c r="I716">
        <v>2014</v>
      </c>
      <c r="J716">
        <v>2014</v>
      </c>
      <c r="K716" t="s">
        <v>23</v>
      </c>
      <c r="M716" t="s">
        <v>83</v>
      </c>
      <c r="N716" t="s">
        <v>84</v>
      </c>
    </row>
    <row r="717" spans="1:18" x14ac:dyDescent="0.35">
      <c r="A717" t="s">
        <v>14</v>
      </c>
      <c r="B717" t="s">
        <v>15</v>
      </c>
      <c r="C717">
        <v>237</v>
      </c>
      <c r="D717" t="s">
        <v>39</v>
      </c>
      <c r="E717">
        <v>5419</v>
      </c>
      <c r="F717" t="s">
        <v>24</v>
      </c>
      <c r="G717">
        <v>56</v>
      </c>
      <c r="H717" t="s">
        <v>75</v>
      </c>
      <c r="I717">
        <v>2014</v>
      </c>
      <c r="J717">
        <v>2014</v>
      </c>
      <c r="K717" t="s">
        <v>25</v>
      </c>
      <c r="L717">
        <v>44140</v>
      </c>
      <c r="M717" t="s">
        <v>26</v>
      </c>
      <c r="N717" t="s">
        <v>27</v>
      </c>
    </row>
    <row r="718" spans="1:18" x14ac:dyDescent="0.35">
      <c r="A718" t="s">
        <v>14</v>
      </c>
      <c r="B718" t="s">
        <v>15</v>
      </c>
      <c r="C718">
        <v>237</v>
      </c>
      <c r="D718" t="s">
        <v>39</v>
      </c>
      <c r="E718">
        <v>5419</v>
      </c>
      <c r="F718" t="s">
        <v>24</v>
      </c>
      <c r="G718">
        <v>79</v>
      </c>
      <c r="H718" t="s">
        <v>76</v>
      </c>
      <c r="I718">
        <v>2014</v>
      </c>
      <c r="J718">
        <v>2014</v>
      </c>
      <c r="K718" t="s">
        <v>25</v>
      </c>
      <c r="L718">
        <v>15925</v>
      </c>
      <c r="M718" t="s">
        <v>26</v>
      </c>
      <c r="N718" t="s">
        <v>27</v>
      </c>
    </row>
    <row r="719" spans="1:18" x14ac:dyDescent="0.35">
      <c r="A719" t="s">
        <v>14</v>
      </c>
      <c r="B719" t="s">
        <v>15</v>
      </c>
      <c r="C719">
        <v>237</v>
      </c>
      <c r="D719" t="s">
        <v>39</v>
      </c>
      <c r="E719">
        <v>5419</v>
      </c>
      <c r="F719" t="s">
        <v>24</v>
      </c>
      <c r="G719">
        <v>27</v>
      </c>
      <c r="H719" t="s">
        <v>77</v>
      </c>
      <c r="I719">
        <v>2014</v>
      </c>
      <c r="J719">
        <v>2014</v>
      </c>
      <c r="K719" t="s">
        <v>25</v>
      </c>
      <c r="L719">
        <v>57538</v>
      </c>
      <c r="M719" t="s">
        <v>26</v>
      </c>
      <c r="N719" t="s">
        <v>27</v>
      </c>
    </row>
    <row r="720" spans="1:18" x14ac:dyDescent="0.35">
      <c r="A720" t="s">
        <v>14</v>
      </c>
      <c r="B720" t="s">
        <v>15</v>
      </c>
      <c r="C720">
        <v>237</v>
      </c>
      <c r="D720" t="s">
        <v>39</v>
      </c>
      <c r="E720">
        <v>5312</v>
      </c>
      <c r="F720" t="s">
        <v>17</v>
      </c>
      <c r="G720">
        <v>56</v>
      </c>
      <c r="H720" t="s">
        <v>75</v>
      </c>
      <c r="I720">
        <v>2015</v>
      </c>
      <c r="J720">
        <v>2015</v>
      </c>
      <c r="K720" t="s">
        <v>19</v>
      </c>
      <c r="L720">
        <v>1164747</v>
      </c>
      <c r="N720" t="s">
        <v>20</v>
      </c>
      <c r="P720" t="str">
        <f>D720</f>
        <v>Viet Nam</v>
      </c>
      <c r="Q720">
        <f>I720</f>
        <v>2015</v>
      </c>
      <c r="R720">
        <f>SUM(L725:L729)*10000/SUM(L720:L724)</f>
        <v>56012.397585501625</v>
      </c>
    </row>
    <row r="721" spans="1:18" x14ac:dyDescent="0.35">
      <c r="A721" t="s">
        <v>14</v>
      </c>
      <c r="B721" t="s">
        <v>15</v>
      </c>
      <c r="C721">
        <v>237</v>
      </c>
      <c r="D721" t="s">
        <v>39</v>
      </c>
      <c r="E721">
        <v>5312</v>
      </c>
      <c r="F721" t="s">
        <v>17</v>
      </c>
      <c r="G721">
        <v>79</v>
      </c>
      <c r="H721" t="s">
        <v>76</v>
      </c>
      <c r="I721">
        <v>2015</v>
      </c>
      <c r="J721">
        <v>2015</v>
      </c>
      <c r="K721" t="s">
        <v>19</v>
      </c>
      <c r="L721">
        <v>978</v>
      </c>
      <c r="N721" t="s">
        <v>20</v>
      </c>
    </row>
    <row r="722" spans="1:18" x14ac:dyDescent="0.35">
      <c r="A722" t="s">
        <v>14</v>
      </c>
      <c r="B722" t="s">
        <v>15</v>
      </c>
      <c r="C722">
        <v>237</v>
      </c>
      <c r="D722" t="s">
        <v>39</v>
      </c>
      <c r="E722">
        <v>5312</v>
      </c>
      <c r="F722" t="s">
        <v>17</v>
      </c>
      <c r="G722">
        <v>27</v>
      </c>
      <c r="H722" t="s">
        <v>77</v>
      </c>
      <c r="I722">
        <v>2015</v>
      </c>
      <c r="J722">
        <v>2015</v>
      </c>
      <c r="K722" t="s">
        <v>19</v>
      </c>
      <c r="L722">
        <v>7828607</v>
      </c>
      <c r="N722" t="s">
        <v>20</v>
      </c>
    </row>
    <row r="723" spans="1:18" x14ac:dyDescent="0.35">
      <c r="A723" t="s">
        <v>14</v>
      </c>
      <c r="B723" t="s">
        <v>15</v>
      </c>
      <c r="C723">
        <v>237</v>
      </c>
      <c r="D723" t="s">
        <v>39</v>
      </c>
      <c r="E723">
        <v>5312</v>
      </c>
      <c r="F723" t="s">
        <v>17</v>
      </c>
      <c r="G723">
        <v>71</v>
      </c>
      <c r="H723" t="s">
        <v>82</v>
      </c>
      <c r="I723">
        <v>2015</v>
      </c>
      <c r="J723">
        <v>2015</v>
      </c>
      <c r="K723" t="s">
        <v>19</v>
      </c>
      <c r="M723" t="s">
        <v>83</v>
      </c>
      <c r="N723" t="s">
        <v>84</v>
      </c>
    </row>
    <row r="724" spans="1:18" x14ac:dyDescent="0.35">
      <c r="A724" t="s">
        <v>14</v>
      </c>
      <c r="B724" t="s">
        <v>15</v>
      </c>
      <c r="C724">
        <v>237</v>
      </c>
      <c r="D724" t="s">
        <v>39</v>
      </c>
      <c r="E724">
        <v>5312</v>
      </c>
      <c r="F724" t="s">
        <v>17</v>
      </c>
      <c r="G724">
        <v>83</v>
      </c>
      <c r="H724" t="s">
        <v>78</v>
      </c>
      <c r="I724">
        <v>2015</v>
      </c>
      <c r="J724">
        <v>2015</v>
      </c>
      <c r="K724" t="s">
        <v>19</v>
      </c>
      <c r="M724" t="s">
        <v>83</v>
      </c>
      <c r="N724" t="s">
        <v>84</v>
      </c>
    </row>
    <row r="725" spans="1:18" x14ac:dyDescent="0.35">
      <c r="A725" t="s">
        <v>14</v>
      </c>
      <c r="B725" t="s">
        <v>15</v>
      </c>
      <c r="C725">
        <v>237</v>
      </c>
      <c r="D725" t="s">
        <v>39</v>
      </c>
      <c r="E725">
        <v>5510</v>
      </c>
      <c r="F725" t="s">
        <v>22</v>
      </c>
      <c r="G725">
        <v>56</v>
      </c>
      <c r="H725" t="s">
        <v>75</v>
      </c>
      <c r="I725">
        <v>2015</v>
      </c>
      <c r="J725">
        <v>2015</v>
      </c>
      <c r="K725" t="s">
        <v>23</v>
      </c>
      <c r="L725">
        <v>5287261</v>
      </c>
      <c r="N725" t="s">
        <v>20</v>
      </c>
    </row>
    <row r="726" spans="1:18" x14ac:dyDescent="0.35">
      <c r="A726" t="s">
        <v>14</v>
      </c>
      <c r="B726" t="s">
        <v>15</v>
      </c>
      <c r="C726">
        <v>237</v>
      </c>
      <c r="D726" t="s">
        <v>39</v>
      </c>
      <c r="E726">
        <v>5510</v>
      </c>
      <c r="F726" t="s">
        <v>22</v>
      </c>
      <c r="G726">
        <v>79</v>
      </c>
      <c r="H726" t="s">
        <v>76</v>
      </c>
      <c r="I726">
        <v>2015</v>
      </c>
      <c r="J726">
        <v>2015</v>
      </c>
      <c r="K726" t="s">
        <v>23</v>
      </c>
      <c r="L726">
        <v>1587</v>
      </c>
      <c r="N726" t="s">
        <v>20</v>
      </c>
    </row>
    <row r="727" spans="1:18" x14ac:dyDescent="0.35">
      <c r="A727" t="s">
        <v>14</v>
      </c>
      <c r="B727" t="s">
        <v>15</v>
      </c>
      <c r="C727">
        <v>237</v>
      </c>
      <c r="D727" t="s">
        <v>39</v>
      </c>
      <c r="E727">
        <v>5510</v>
      </c>
      <c r="F727" t="s">
        <v>22</v>
      </c>
      <c r="G727">
        <v>27</v>
      </c>
      <c r="H727" t="s">
        <v>77</v>
      </c>
      <c r="I727">
        <v>2015</v>
      </c>
      <c r="J727">
        <v>2015</v>
      </c>
      <c r="K727" t="s">
        <v>23</v>
      </c>
      <c r="L727">
        <v>45090562</v>
      </c>
      <c r="N727" t="s">
        <v>20</v>
      </c>
    </row>
    <row r="728" spans="1:18" x14ac:dyDescent="0.35">
      <c r="A728" t="s">
        <v>14</v>
      </c>
      <c r="B728" t="s">
        <v>15</v>
      </c>
      <c r="C728">
        <v>237</v>
      </c>
      <c r="D728" t="s">
        <v>39</v>
      </c>
      <c r="E728">
        <v>5510</v>
      </c>
      <c r="F728" t="s">
        <v>22</v>
      </c>
      <c r="G728">
        <v>71</v>
      </c>
      <c r="H728" t="s">
        <v>82</v>
      </c>
      <c r="I728">
        <v>2015</v>
      </c>
      <c r="J728">
        <v>2015</v>
      </c>
      <c r="K728" t="s">
        <v>23</v>
      </c>
      <c r="M728" t="s">
        <v>83</v>
      </c>
      <c r="N728" t="s">
        <v>84</v>
      </c>
    </row>
    <row r="729" spans="1:18" x14ac:dyDescent="0.35">
      <c r="A729" t="s">
        <v>14</v>
      </c>
      <c r="B729" t="s">
        <v>15</v>
      </c>
      <c r="C729">
        <v>237</v>
      </c>
      <c r="D729" t="s">
        <v>39</v>
      </c>
      <c r="E729">
        <v>5510</v>
      </c>
      <c r="F729" t="s">
        <v>22</v>
      </c>
      <c r="G729">
        <v>83</v>
      </c>
      <c r="H729" t="s">
        <v>78</v>
      </c>
      <c r="I729">
        <v>2015</v>
      </c>
      <c r="J729">
        <v>2015</v>
      </c>
      <c r="K729" t="s">
        <v>23</v>
      </c>
      <c r="M729" t="s">
        <v>83</v>
      </c>
      <c r="N729" t="s">
        <v>84</v>
      </c>
    </row>
    <row r="730" spans="1:18" x14ac:dyDescent="0.35">
      <c r="A730" t="s">
        <v>14</v>
      </c>
      <c r="B730" t="s">
        <v>15</v>
      </c>
      <c r="C730">
        <v>237</v>
      </c>
      <c r="D730" t="s">
        <v>39</v>
      </c>
      <c r="E730">
        <v>5419</v>
      </c>
      <c r="F730" t="s">
        <v>24</v>
      </c>
      <c r="G730">
        <v>56</v>
      </c>
      <c r="H730" t="s">
        <v>75</v>
      </c>
      <c r="I730">
        <v>2015</v>
      </c>
      <c r="J730">
        <v>2015</v>
      </c>
      <c r="K730" t="s">
        <v>25</v>
      </c>
      <c r="L730">
        <v>45394</v>
      </c>
      <c r="M730" t="s">
        <v>26</v>
      </c>
      <c r="N730" t="s">
        <v>27</v>
      </c>
    </row>
    <row r="731" spans="1:18" x14ac:dyDescent="0.35">
      <c r="A731" t="s">
        <v>14</v>
      </c>
      <c r="B731" t="s">
        <v>15</v>
      </c>
      <c r="C731">
        <v>237</v>
      </c>
      <c r="D731" t="s">
        <v>39</v>
      </c>
      <c r="E731">
        <v>5419</v>
      </c>
      <c r="F731" t="s">
        <v>24</v>
      </c>
      <c r="G731">
        <v>79</v>
      </c>
      <c r="H731" t="s">
        <v>76</v>
      </c>
      <c r="I731">
        <v>2015</v>
      </c>
      <c r="J731">
        <v>2015</v>
      </c>
      <c r="K731" t="s">
        <v>25</v>
      </c>
      <c r="L731">
        <v>16231</v>
      </c>
      <c r="M731" t="s">
        <v>26</v>
      </c>
      <c r="N731" t="s">
        <v>27</v>
      </c>
    </row>
    <row r="732" spans="1:18" x14ac:dyDescent="0.35">
      <c r="A732" t="s">
        <v>14</v>
      </c>
      <c r="B732" t="s">
        <v>15</v>
      </c>
      <c r="C732">
        <v>237</v>
      </c>
      <c r="D732" t="s">
        <v>39</v>
      </c>
      <c r="E732">
        <v>5419</v>
      </c>
      <c r="F732" t="s">
        <v>24</v>
      </c>
      <c r="G732">
        <v>27</v>
      </c>
      <c r="H732" t="s">
        <v>77</v>
      </c>
      <c r="I732">
        <v>2015</v>
      </c>
      <c r="J732">
        <v>2015</v>
      </c>
      <c r="K732" t="s">
        <v>25</v>
      </c>
      <c r="L732">
        <v>57597</v>
      </c>
      <c r="M732" t="s">
        <v>26</v>
      </c>
      <c r="N732" t="s">
        <v>27</v>
      </c>
    </row>
    <row r="733" spans="1:18" x14ac:dyDescent="0.35">
      <c r="A733" t="s">
        <v>14</v>
      </c>
      <c r="B733" t="s">
        <v>15</v>
      </c>
      <c r="C733">
        <v>237</v>
      </c>
      <c r="D733" t="s">
        <v>39</v>
      </c>
      <c r="E733">
        <v>5312</v>
      </c>
      <c r="F733" t="s">
        <v>17</v>
      </c>
      <c r="G733">
        <v>56</v>
      </c>
      <c r="H733" t="s">
        <v>75</v>
      </c>
      <c r="I733">
        <v>2016</v>
      </c>
      <c r="J733">
        <v>2016</v>
      </c>
      <c r="K733" t="s">
        <v>19</v>
      </c>
      <c r="L733">
        <v>1151830</v>
      </c>
      <c r="N733" t="s">
        <v>20</v>
      </c>
      <c r="P733" t="str">
        <f>D733</f>
        <v>Viet Nam</v>
      </c>
      <c r="Q733">
        <f>I733</f>
        <v>2016</v>
      </c>
      <c r="R733">
        <f>SUM(L738:L742)*10000/SUM(L733:L737)</f>
        <v>54410.417215160247</v>
      </c>
    </row>
    <row r="734" spans="1:18" x14ac:dyDescent="0.35">
      <c r="A734" t="s">
        <v>14</v>
      </c>
      <c r="B734" t="s">
        <v>15</v>
      </c>
      <c r="C734">
        <v>237</v>
      </c>
      <c r="D734" t="s">
        <v>39</v>
      </c>
      <c r="E734">
        <v>5312</v>
      </c>
      <c r="F734" t="s">
        <v>17</v>
      </c>
      <c r="G734">
        <v>79</v>
      </c>
      <c r="H734" t="s">
        <v>76</v>
      </c>
      <c r="I734">
        <v>2016</v>
      </c>
      <c r="J734">
        <v>2016</v>
      </c>
      <c r="K734" t="s">
        <v>19</v>
      </c>
      <c r="L734">
        <v>1428</v>
      </c>
      <c r="N734" t="s">
        <v>20</v>
      </c>
    </row>
    <row r="735" spans="1:18" x14ac:dyDescent="0.35">
      <c r="A735" t="s">
        <v>14</v>
      </c>
      <c r="B735" t="s">
        <v>15</v>
      </c>
      <c r="C735">
        <v>237</v>
      </c>
      <c r="D735" t="s">
        <v>39</v>
      </c>
      <c r="E735">
        <v>5312</v>
      </c>
      <c r="F735" t="s">
        <v>17</v>
      </c>
      <c r="G735">
        <v>27</v>
      </c>
      <c r="H735" t="s">
        <v>77</v>
      </c>
      <c r="I735">
        <v>2016</v>
      </c>
      <c r="J735">
        <v>2016</v>
      </c>
      <c r="K735" t="s">
        <v>19</v>
      </c>
      <c r="L735">
        <v>7734722</v>
      </c>
      <c r="N735" t="s">
        <v>20</v>
      </c>
    </row>
    <row r="736" spans="1:18" x14ac:dyDescent="0.35">
      <c r="A736" t="s">
        <v>14</v>
      </c>
      <c r="B736" t="s">
        <v>15</v>
      </c>
      <c r="C736">
        <v>237</v>
      </c>
      <c r="D736" t="s">
        <v>39</v>
      </c>
      <c r="E736">
        <v>5312</v>
      </c>
      <c r="F736" t="s">
        <v>17</v>
      </c>
      <c r="G736">
        <v>71</v>
      </c>
      <c r="H736" t="s">
        <v>82</v>
      </c>
      <c r="I736">
        <v>2016</v>
      </c>
      <c r="J736">
        <v>2016</v>
      </c>
      <c r="K736" t="s">
        <v>19</v>
      </c>
      <c r="M736" t="s">
        <v>83</v>
      </c>
      <c r="N736" t="s">
        <v>84</v>
      </c>
    </row>
    <row r="737" spans="1:18" x14ac:dyDescent="0.35">
      <c r="A737" t="s">
        <v>14</v>
      </c>
      <c r="B737" t="s">
        <v>15</v>
      </c>
      <c r="C737">
        <v>237</v>
      </c>
      <c r="D737" t="s">
        <v>39</v>
      </c>
      <c r="E737">
        <v>5312</v>
      </c>
      <c r="F737" t="s">
        <v>17</v>
      </c>
      <c r="G737">
        <v>83</v>
      </c>
      <c r="H737" t="s">
        <v>78</v>
      </c>
      <c r="I737">
        <v>2016</v>
      </c>
      <c r="J737">
        <v>2016</v>
      </c>
      <c r="K737" t="s">
        <v>19</v>
      </c>
      <c r="M737" t="s">
        <v>83</v>
      </c>
      <c r="N737" t="s">
        <v>84</v>
      </c>
    </row>
    <row r="738" spans="1:18" x14ac:dyDescent="0.35">
      <c r="A738" t="s">
        <v>14</v>
      </c>
      <c r="B738" t="s">
        <v>15</v>
      </c>
      <c r="C738">
        <v>237</v>
      </c>
      <c r="D738" t="s">
        <v>39</v>
      </c>
      <c r="E738">
        <v>5510</v>
      </c>
      <c r="F738" t="s">
        <v>22</v>
      </c>
      <c r="G738">
        <v>56</v>
      </c>
      <c r="H738" t="s">
        <v>75</v>
      </c>
      <c r="I738">
        <v>2016</v>
      </c>
      <c r="J738">
        <v>2016</v>
      </c>
      <c r="K738" t="s">
        <v>23</v>
      </c>
      <c r="L738">
        <v>5244140</v>
      </c>
      <c r="N738" t="s">
        <v>20</v>
      </c>
    </row>
    <row r="739" spans="1:18" x14ac:dyDescent="0.35">
      <c r="A739" t="s">
        <v>14</v>
      </c>
      <c r="B739" t="s">
        <v>15</v>
      </c>
      <c r="C739">
        <v>237</v>
      </c>
      <c r="D739" t="s">
        <v>39</v>
      </c>
      <c r="E739">
        <v>5510</v>
      </c>
      <c r="F739" t="s">
        <v>22</v>
      </c>
      <c r="G739">
        <v>79</v>
      </c>
      <c r="H739" t="s">
        <v>76</v>
      </c>
      <c r="I739">
        <v>2016</v>
      </c>
      <c r="J739">
        <v>2016</v>
      </c>
      <c r="K739" t="s">
        <v>23</v>
      </c>
      <c r="L739">
        <v>3720</v>
      </c>
      <c r="N739" t="s">
        <v>20</v>
      </c>
    </row>
    <row r="740" spans="1:18" x14ac:dyDescent="0.35">
      <c r="A740" t="s">
        <v>14</v>
      </c>
      <c r="B740" t="s">
        <v>15</v>
      </c>
      <c r="C740">
        <v>237</v>
      </c>
      <c r="D740" t="s">
        <v>39</v>
      </c>
      <c r="E740">
        <v>5510</v>
      </c>
      <c r="F740" t="s">
        <v>22</v>
      </c>
      <c r="G740">
        <v>27</v>
      </c>
      <c r="H740" t="s">
        <v>77</v>
      </c>
      <c r="I740">
        <v>2016</v>
      </c>
      <c r="J740">
        <v>2016</v>
      </c>
      <c r="K740" t="s">
        <v>23</v>
      </c>
      <c r="L740">
        <v>43112010</v>
      </c>
      <c r="N740" t="s">
        <v>20</v>
      </c>
    </row>
    <row r="741" spans="1:18" x14ac:dyDescent="0.35">
      <c r="A741" t="s">
        <v>14</v>
      </c>
      <c r="B741" t="s">
        <v>15</v>
      </c>
      <c r="C741">
        <v>237</v>
      </c>
      <c r="D741" t="s">
        <v>39</v>
      </c>
      <c r="E741">
        <v>5510</v>
      </c>
      <c r="F741" t="s">
        <v>22</v>
      </c>
      <c r="G741">
        <v>71</v>
      </c>
      <c r="H741" t="s">
        <v>82</v>
      </c>
      <c r="I741">
        <v>2016</v>
      </c>
      <c r="J741">
        <v>2016</v>
      </c>
      <c r="K741" t="s">
        <v>23</v>
      </c>
      <c r="M741" t="s">
        <v>83</v>
      </c>
      <c r="N741" t="s">
        <v>84</v>
      </c>
    </row>
    <row r="742" spans="1:18" x14ac:dyDescent="0.35">
      <c r="A742" t="s">
        <v>14</v>
      </c>
      <c r="B742" t="s">
        <v>15</v>
      </c>
      <c r="C742">
        <v>237</v>
      </c>
      <c r="D742" t="s">
        <v>39</v>
      </c>
      <c r="E742">
        <v>5510</v>
      </c>
      <c r="F742" t="s">
        <v>22</v>
      </c>
      <c r="G742">
        <v>83</v>
      </c>
      <c r="H742" t="s">
        <v>78</v>
      </c>
      <c r="I742">
        <v>2016</v>
      </c>
      <c r="J742">
        <v>2016</v>
      </c>
      <c r="K742" t="s">
        <v>23</v>
      </c>
      <c r="M742" t="s">
        <v>83</v>
      </c>
      <c r="N742" t="s">
        <v>84</v>
      </c>
    </row>
    <row r="743" spans="1:18" x14ac:dyDescent="0.35">
      <c r="A743" t="s">
        <v>14</v>
      </c>
      <c r="B743" t="s">
        <v>15</v>
      </c>
      <c r="C743">
        <v>237</v>
      </c>
      <c r="D743" t="s">
        <v>39</v>
      </c>
      <c r="E743">
        <v>5419</v>
      </c>
      <c r="F743" t="s">
        <v>24</v>
      </c>
      <c r="G743">
        <v>56</v>
      </c>
      <c r="H743" t="s">
        <v>75</v>
      </c>
      <c r="I743">
        <v>2016</v>
      </c>
      <c r="J743">
        <v>2016</v>
      </c>
      <c r="K743" t="s">
        <v>25</v>
      </c>
      <c r="L743">
        <v>45529</v>
      </c>
      <c r="M743" t="s">
        <v>26</v>
      </c>
      <c r="N743" t="s">
        <v>27</v>
      </c>
    </row>
    <row r="744" spans="1:18" x14ac:dyDescent="0.35">
      <c r="A744" t="s">
        <v>14</v>
      </c>
      <c r="B744" t="s">
        <v>15</v>
      </c>
      <c r="C744">
        <v>237</v>
      </c>
      <c r="D744" t="s">
        <v>39</v>
      </c>
      <c r="E744">
        <v>5419</v>
      </c>
      <c r="F744" t="s">
        <v>24</v>
      </c>
      <c r="G744">
        <v>79</v>
      </c>
      <c r="H744" t="s">
        <v>76</v>
      </c>
      <c r="I744">
        <v>2016</v>
      </c>
      <c r="J744">
        <v>2016</v>
      </c>
      <c r="K744" t="s">
        <v>25</v>
      </c>
      <c r="L744">
        <v>26049</v>
      </c>
      <c r="M744" t="s">
        <v>26</v>
      </c>
      <c r="N744" t="s">
        <v>27</v>
      </c>
    </row>
    <row r="745" spans="1:18" x14ac:dyDescent="0.35">
      <c r="A745" t="s">
        <v>14</v>
      </c>
      <c r="B745" t="s">
        <v>15</v>
      </c>
      <c r="C745">
        <v>237</v>
      </c>
      <c r="D745" t="s">
        <v>39</v>
      </c>
      <c r="E745">
        <v>5419</v>
      </c>
      <c r="F745" t="s">
        <v>24</v>
      </c>
      <c r="G745">
        <v>27</v>
      </c>
      <c r="H745" t="s">
        <v>77</v>
      </c>
      <c r="I745">
        <v>2016</v>
      </c>
      <c r="J745">
        <v>2016</v>
      </c>
      <c r="K745" t="s">
        <v>25</v>
      </c>
      <c r="L745">
        <v>55738</v>
      </c>
      <c r="M745" t="s">
        <v>26</v>
      </c>
      <c r="N745" t="s">
        <v>27</v>
      </c>
    </row>
    <row r="746" spans="1:18" x14ac:dyDescent="0.35">
      <c r="A746" t="s">
        <v>14</v>
      </c>
      <c r="B746" t="s">
        <v>15</v>
      </c>
      <c r="C746">
        <v>237</v>
      </c>
      <c r="D746" t="s">
        <v>39</v>
      </c>
      <c r="E746">
        <v>5312</v>
      </c>
      <c r="F746" t="s">
        <v>17</v>
      </c>
      <c r="G746">
        <v>56</v>
      </c>
      <c r="H746" t="s">
        <v>75</v>
      </c>
      <c r="I746">
        <v>2017</v>
      </c>
      <c r="J746">
        <v>2017</v>
      </c>
      <c r="K746" t="s">
        <v>19</v>
      </c>
      <c r="L746">
        <v>1099274</v>
      </c>
      <c r="N746" t="s">
        <v>20</v>
      </c>
      <c r="P746" t="str">
        <f>D746</f>
        <v>Viet Nam</v>
      </c>
      <c r="Q746">
        <f>I746</f>
        <v>2017</v>
      </c>
      <c r="R746">
        <f>SUM(L751:L755)*10000/SUM(L746:L750)</f>
        <v>54344.372192952345</v>
      </c>
    </row>
    <row r="747" spans="1:18" x14ac:dyDescent="0.35">
      <c r="A747" t="s">
        <v>14</v>
      </c>
      <c r="B747" t="s">
        <v>15</v>
      </c>
      <c r="C747">
        <v>237</v>
      </c>
      <c r="D747" t="s">
        <v>39</v>
      </c>
      <c r="E747">
        <v>5312</v>
      </c>
      <c r="F747" t="s">
        <v>17</v>
      </c>
      <c r="G747">
        <v>79</v>
      </c>
      <c r="H747" t="s">
        <v>76</v>
      </c>
      <c r="I747">
        <v>2017</v>
      </c>
      <c r="J747">
        <v>2017</v>
      </c>
      <c r="K747" t="s">
        <v>19</v>
      </c>
      <c r="L747">
        <v>2160</v>
      </c>
      <c r="N747" t="s">
        <v>20</v>
      </c>
    </row>
    <row r="748" spans="1:18" x14ac:dyDescent="0.35">
      <c r="A748" t="s">
        <v>14</v>
      </c>
      <c r="B748" t="s">
        <v>15</v>
      </c>
      <c r="C748">
        <v>237</v>
      </c>
      <c r="D748" t="s">
        <v>39</v>
      </c>
      <c r="E748">
        <v>5312</v>
      </c>
      <c r="F748" t="s">
        <v>17</v>
      </c>
      <c r="G748">
        <v>27</v>
      </c>
      <c r="H748" t="s">
        <v>77</v>
      </c>
      <c r="I748">
        <v>2017</v>
      </c>
      <c r="J748">
        <v>2017</v>
      </c>
      <c r="K748" t="s">
        <v>19</v>
      </c>
      <c r="L748">
        <v>7708534</v>
      </c>
      <c r="N748" t="s">
        <v>20</v>
      </c>
    </row>
    <row r="749" spans="1:18" x14ac:dyDescent="0.35">
      <c r="A749" t="s">
        <v>14</v>
      </c>
      <c r="B749" t="s">
        <v>15</v>
      </c>
      <c r="C749">
        <v>237</v>
      </c>
      <c r="D749" t="s">
        <v>39</v>
      </c>
      <c r="E749">
        <v>5312</v>
      </c>
      <c r="F749" t="s">
        <v>17</v>
      </c>
      <c r="G749">
        <v>71</v>
      </c>
      <c r="H749" t="s">
        <v>82</v>
      </c>
      <c r="I749">
        <v>2017</v>
      </c>
      <c r="J749">
        <v>2017</v>
      </c>
      <c r="K749" t="s">
        <v>19</v>
      </c>
      <c r="M749" t="s">
        <v>83</v>
      </c>
      <c r="N749" t="s">
        <v>84</v>
      </c>
    </row>
    <row r="750" spans="1:18" x14ac:dyDescent="0.35">
      <c r="A750" t="s">
        <v>14</v>
      </c>
      <c r="B750" t="s">
        <v>15</v>
      </c>
      <c r="C750">
        <v>237</v>
      </c>
      <c r="D750" t="s">
        <v>39</v>
      </c>
      <c r="E750">
        <v>5312</v>
      </c>
      <c r="F750" t="s">
        <v>17</v>
      </c>
      <c r="G750">
        <v>83</v>
      </c>
      <c r="H750" t="s">
        <v>78</v>
      </c>
      <c r="I750">
        <v>2017</v>
      </c>
      <c r="J750">
        <v>2017</v>
      </c>
      <c r="K750" t="s">
        <v>19</v>
      </c>
      <c r="M750" t="s">
        <v>83</v>
      </c>
      <c r="N750" t="s">
        <v>84</v>
      </c>
    </row>
    <row r="751" spans="1:18" x14ac:dyDescent="0.35">
      <c r="A751" t="s">
        <v>14</v>
      </c>
      <c r="B751" t="s">
        <v>15</v>
      </c>
      <c r="C751">
        <v>237</v>
      </c>
      <c r="D751" t="s">
        <v>39</v>
      </c>
      <c r="E751">
        <v>5510</v>
      </c>
      <c r="F751" t="s">
        <v>22</v>
      </c>
      <c r="G751">
        <v>56</v>
      </c>
      <c r="H751" t="s">
        <v>75</v>
      </c>
      <c r="I751">
        <v>2017</v>
      </c>
      <c r="J751">
        <v>2017</v>
      </c>
      <c r="K751" t="s">
        <v>23</v>
      </c>
      <c r="L751">
        <v>5109766</v>
      </c>
      <c r="N751" t="s">
        <v>20</v>
      </c>
    </row>
    <row r="752" spans="1:18" x14ac:dyDescent="0.35">
      <c r="A752" t="s">
        <v>14</v>
      </c>
      <c r="B752" t="s">
        <v>15</v>
      </c>
      <c r="C752">
        <v>237</v>
      </c>
      <c r="D752" t="s">
        <v>39</v>
      </c>
      <c r="E752">
        <v>5510</v>
      </c>
      <c r="F752" t="s">
        <v>22</v>
      </c>
      <c r="G752">
        <v>79</v>
      </c>
      <c r="H752" t="s">
        <v>76</v>
      </c>
      <c r="I752">
        <v>2017</v>
      </c>
      <c r="J752">
        <v>2017</v>
      </c>
      <c r="K752" t="s">
        <v>23</v>
      </c>
      <c r="L752">
        <v>3770</v>
      </c>
      <c r="N752" t="s">
        <v>20</v>
      </c>
    </row>
    <row r="753" spans="1:18" x14ac:dyDescent="0.35">
      <c r="A753" t="s">
        <v>14</v>
      </c>
      <c r="B753" t="s">
        <v>15</v>
      </c>
      <c r="C753">
        <v>237</v>
      </c>
      <c r="D753" t="s">
        <v>39</v>
      </c>
      <c r="E753">
        <v>5510</v>
      </c>
      <c r="F753" t="s">
        <v>22</v>
      </c>
      <c r="G753">
        <v>27</v>
      </c>
      <c r="H753" t="s">
        <v>77</v>
      </c>
      <c r="I753">
        <v>2017</v>
      </c>
      <c r="J753">
        <v>2017</v>
      </c>
      <c r="K753" t="s">
        <v>23</v>
      </c>
      <c r="L753">
        <v>42763682</v>
      </c>
      <c r="N753" t="s">
        <v>20</v>
      </c>
    </row>
    <row r="754" spans="1:18" x14ac:dyDescent="0.35">
      <c r="A754" t="s">
        <v>14</v>
      </c>
      <c r="B754" t="s">
        <v>15</v>
      </c>
      <c r="C754">
        <v>237</v>
      </c>
      <c r="D754" t="s">
        <v>39</v>
      </c>
      <c r="E754">
        <v>5510</v>
      </c>
      <c r="F754" t="s">
        <v>22</v>
      </c>
      <c r="G754">
        <v>71</v>
      </c>
      <c r="H754" t="s">
        <v>82</v>
      </c>
      <c r="I754">
        <v>2017</v>
      </c>
      <c r="J754">
        <v>2017</v>
      </c>
      <c r="K754" t="s">
        <v>23</v>
      </c>
      <c r="M754" t="s">
        <v>83</v>
      </c>
      <c r="N754" t="s">
        <v>84</v>
      </c>
    </row>
    <row r="755" spans="1:18" x14ac:dyDescent="0.35">
      <c r="A755" t="s">
        <v>14</v>
      </c>
      <c r="B755" t="s">
        <v>15</v>
      </c>
      <c r="C755">
        <v>237</v>
      </c>
      <c r="D755" t="s">
        <v>39</v>
      </c>
      <c r="E755">
        <v>5510</v>
      </c>
      <c r="F755" t="s">
        <v>22</v>
      </c>
      <c r="G755">
        <v>83</v>
      </c>
      <c r="H755" t="s">
        <v>78</v>
      </c>
      <c r="I755">
        <v>2017</v>
      </c>
      <c r="J755">
        <v>2017</v>
      </c>
      <c r="K755" t="s">
        <v>23</v>
      </c>
      <c r="M755" t="s">
        <v>83</v>
      </c>
      <c r="N755" t="s">
        <v>84</v>
      </c>
    </row>
    <row r="756" spans="1:18" x14ac:dyDescent="0.35">
      <c r="A756" t="s">
        <v>14</v>
      </c>
      <c r="B756" t="s">
        <v>15</v>
      </c>
      <c r="C756">
        <v>237</v>
      </c>
      <c r="D756" t="s">
        <v>39</v>
      </c>
      <c r="E756">
        <v>5419</v>
      </c>
      <c r="F756" t="s">
        <v>24</v>
      </c>
      <c r="G756">
        <v>56</v>
      </c>
      <c r="H756" t="s">
        <v>75</v>
      </c>
      <c r="I756">
        <v>2017</v>
      </c>
      <c r="J756">
        <v>2017</v>
      </c>
      <c r="K756" t="s">
        <v>25</v>
      </c>
      <c r="L756">
        <v>46483</v>
      </c>
      <c r="M756" t="s">
        <v>26</v>
      </c>
      <c r="N756" t="s">
        <v>27</v>
      </c>
    </row>
    <row r="757" spans="1:18" x14ac:dyDescent="0.35">
      <c r="A757" t="s">
        <v>14</v>
      </c>
      <c r="B757" t="s">
        <v>15</v>
      </c>
      <c r="C757">
        <v>237</v>
      </c>
      <c r="D757" t="s">
        <v>39</v>
      </c>
      <c r="E757">
        <v>5419</v>
      </c>
      <c r="F757" t="s">
        <v>24</v>
      </c>
      <c r="G757">
        <v>79</v>
      </c>
      <c r="H757" t="s">
        <v>76</v>
      </c>
      <c r="I757">
        <v>2017</v>
      </c>
      <c r="J757">
        <v>2017</v>
      </c>
      <c r="K757" t="s">
        <v>25</v>
      </c>
      <c r="L757">
        <v>17452</v>
      </c>
      <c r="M757" t="s">
        <v>26</v>
      </c>
      <c r="N757" t="s">
        <v>27</v>
      </c>
    </row>
    <row r="758" spans="1:18" x14ac:dyDescent="0.35">
      <c r="A758" t="s">
        <v>14</v>
      </c>
      <c r="B758" t="s">
        <v>15</v>
      </c>
      <c r="C758">
        <v>237</v>
      </c>
      <c r="D758" t="s">
        <v>39</v>
      </c>
      <c r="E758">
        <v>5419</v>
      </c>
      <c r="F758" t="s">
        <v>24</v>
      </c>
      <c r="G758">
        <v>27</v>
      </c>
      <c r="H758" t="s">
        <v>77</v>
      </c>
      <c r="I758">
        <v>2017</v>
      </c>
      <c r="J758">
        <v>2017</v>
      </c>
      <c r="K758" t="s">
        <v>25</v>
      </c>
      <c r="L758">
        <v>55476</v>
      </c>
      <c r="M758" t="s">
        <v>26</v>
      </c>
      <c r="N758" t="s">
        <v>27</v>
      </c>
    </row>
    <row r="759" spans="1:18" x14ac:dyDescent="0.35">
      <c r="A759" t="s">
        <v>14</v>
      </c>
      <c r="B759" t="s">
        <v>15</v>
      </c>
      <c r="C759">
        <v>237</v>
      </c>
      <c r="D759" t="s">
        <v>39</v>
      </c>
      <c r="E759">
        <v>5312</v>
      </c>
      <c r="F759" t="s">
        <v>17</v>
      </c>
      <c r="G759">
        <v>56</v>
      </c>
      <c r="H759" t="s">
        <v>75</v>
      </c>
      <c r="I759">
        <v>2018</v>
      </c>
      <c r="J759">
        <v>2018</v>
      </c>
      <c r="K759" t="s">
        <v>19</v>
      </c>
      <c r="L759">
        <v>1032598</v>
      </c>
      <c r="N759" t="s">
        <v>20</v>
      </c>
      <c r="P759" t="str">
        <f>D759</f>
        <v>Viet Nam</v>
      </c>
      <c r="Q759">
        <f>I759</f>
        <v>2018</v>
      </c>
      <c r="R759">
        <f>SUM(L764:L768)*10000/SUM(L759:L763)</f>
        <v>56853.609811089831</v>
      </c>
    </row>
    <row r="760" spans="1:18" x14ac:dyDescent="0.35">
      <c r="A760" t="s">
        <v>14</v>
      </c>
      <c r="B760" t="s">
        <v>15</v>
      </c>
      <c r="C760">
        <v>237</v>
      </c>
      <c r="D760" t="s">
        <v>39</v>
      </c>
      <c r="E760">
        <v>5312</v>
      </c>
      <c r="F760" t="s">
        <v>17</v>
      </c>
      <c r="G760">
        <v>79</v>
      </c>
      <c r="H760" t="s">
        <v>76</v>
      </c>
      <c r="I760">
        <v>2018</v>
      </c>
      <c r="J760">
        <v>2018</v>
      </c>
      <c r="K760" t="s">
        <v>19</v>
      </c>
      <c r="L760">
        <v>1862</v>
      </c>
      <c r="N760" t="s">
        <v>20</v>
      </c>
    </row>
    <row r="761" spans="1:18" x14ac:dyDescent="0.35">
      <c r="A761" t="s">
        <v>14</v>
      </c>
      <c r="B761" t="s">
        <v>15</v>
      </c>
      <c r="C761">
        <v>237</v>
      </c>
      <c r="D761" t="s">
        <v>39</v>
      </c>
      <c r="E761">
        <v>5312</v>
      </c>
      <c r="F761" t="s">
        <v>17</v>
      </c>
      <c r="G761">
        <v>27</v>
      </c>
      <c r="H761" t="s">
        <v>77</v>
      </c>
      <c r="I761">
        <v>2018</v>
      </c>
      <c r="J761">
        <v>2018</v>
      </c>
      <c r="K761" t="s">
        <v>19</v>
      </c>
      <c r="L761">
        <v>7570741</v>
      </c>
      <c r="N761" t="s">
        <v>20</v>
      </c>
    </row>
    <row r="762" spans="1:18" x14ac:dyDescent="0.35">
      <c r="A762" t="s">
        <v>14</v>
      </c>
      <c r="B762" t="s">
        <v>15</v>
      </c>
      <c r="C762">
        <v>237</v>
      </c>
      <c r="D762" t="s">
        <v>39</v>
      </c>
      <c r="E762">
        <v>5312</v>
      </c>
      <c r="F762" t="s">
        <v>17</v>
      </c>
      <c r="G762">
        <v>71</v>
      </c>
      <c r="H762" t="s">
        <v>82</v>
      </c>
      <c r="I762">
        <v>2018</v>
      </c>
      <c r="J762">
        <v>2018</v>
      </c>
      <c r="K762" t="s">
        <v>19</v>
      </c>
      <c r="M762" t="s">
        <v>83</v>
      </c>
      <c r="N762" t="s">
        <v>84</v>
      </c>
    </row>
    <row r="763" spans="1:18" x14ac:dyDescent="0.35">
      <c r="A763" t="s">
        <v>14</v>
      </c>
      <c r="B763" t="s">
        <v>15</v>
      </c>
      <c r="C763">
        <v>237</v>
      </c>
      <c r="D763" t="s">
        <v>39</v>
      </c>
      <c r="E763">
        <v>5312</v>
      </c>
      <c r="F763" t="s">
        <v>17</v>
      </c>
      <c r="G763">
        <v>83</v>
      </c>
      <c r="H763" t="s">
        <v>78</v>
      </c>
      <c r="I763">
        <v>2018</v>
      </c>
      <c r="J763">
        <v>2018</v>
      </c>
      <c r="K763" t="s">
        <v>19</v>
      </c>
      <c r="M763" t="s">
        <v>83</v>
      </c>
      <c r="N763" t="s">
        <v>84</v>
      </c>
    </row>
    <row r="764" spans="1:18" x14ac:dyDescent="0.35">
      <c r="A764" t="s">
        <v>14</v>
      </c>
      <c r="B764" t="s">
        <v>15</v>
      </c>
      <c r="C764">
        <v>237</v>
      </c>
      <c r="D764" t="s">
        <v>39</v>
      </c>
      <c r="E764">
        <v>5510</v>
      </c>
      <c r="F764" t="s">
        <v>22</v>
      </c>
      <c r="G764">
        <v>56</v>
      </c>
      <c r="H764" t="s">
        <v>75</v>
      </c>
      <c r="I764">
        <v>2018</v>
      </c>
      <c r="J764">
        <v>2018</v>
      </c>
      <c r="K764" t="s">
        <v>23</v>
      </c>
      <c r="L764">
        <v>4874054</v>
      </c>
      <c r="N764" t="s">
        <v>20</v>
      </c>
    </row>
    <row r="765" spans="1:18" x14ac:dyDescent="0.35">
      <c r="A765" t="s">
        <v>14</v>
      </c>
      <c r="B765" t="s">
        <v>15</v>
      </c>
      <c r="C765">
        <v>237</v>
      </c>
      <c r="D765" t="s">
        <v>39</v>
      </c>
      <c r="E765">
        <v>5510</v>
      </c>
      <c r="F765" t="s">
        <v>22</v>
      </c>
      <c r="G765">
        <v>79</v>
      </c>
      <c r="H765" t="s">
        <v>76</v>
      </c>
      <c r="I765">
        <v>2018</v>
      </c>
      <c r="J765">
        <v>2018</v>
      </c>
      <c r="K765" t="s">
        <v>23</v>
      </c>
      <c r="L765">
        <v>3370</v>
      </c>
      <c r="N765" t="s">
        <v>20</v>
      </c>
    </row>
    <row r="766" spans="1:18" x14ac:dyDescent="0.35">
      <c r="A766" t="s">
        <v>14</v>
      </c>
      <c r="B766" t="s">
        <v>15</v>
      </c>
      <c r="C766">
        <v>237</v>
      </c>
      <c r="D766" t="s">
        <v>39</v>
      </c>
      <c r="E766">
        <v>5510</v>
      </c>
      <c r="F766" t="s">
        <v>22</v>
      </c>
      <c r="G766">
        <v>27</v>
      </c>
      <c r="H766" t="s">
        <v>77</v>
      </c>
      <c r="I766">
        <v>2018</v>
      </c>
      <c r="J766">
        <v>2018</v>
      </c>
      <c r="K766" t="s">
        <v>23</v>
      </c>
      <c r="L766">
        <v>44046250</v>
      </c>
      <c r="N766" t="s">
        <v>20</v>
      </c>
    </row>
    <row r="767" spans="1:18" x14ac:dyDescent="0.35">
      <c r="A767" t="s">
        <v>14</v>
      </c>
      <c r="B767" t="s">
        <v>15</v>
      </c>
      <c r="C767">
        <v>237</v>
      </c>
      <c r="D767" t="s">
        <v>39</v>
      </c>
      <c r="E767">
        <v>5510</v>
      </c>
      <c r="F767" t="s">
        <v>22</v>
      </c>
      <c r="G767">
        <v>71</v>
      </c>
      <c r="H767" t="s">
        <v>82</v>
      </c>
      <c r="I767">
        <v>2018</v>
      </c>
      <c r="J767">
        <v>2018</v>
      </c>
      <c r="K767" t="s">
        <v>23</v>
      </c>
      <c r="M767" t="s">
        <v>83</v>
      </c>
      <c r="N767" t="s">
        <v>84</v>
      </c>
    </row>
    <row r="768" spans="1:18" x14ac:dyDescent="0.35">
      <c r="A768" t="s">
        <v>14</v>
      </c>
      <c r="B768" t="s">
        <v>15</v>
      </c>
      <c r="C768">
        <v>237</v>
      </c>
      <c r="D768" t="s">
        <v>39</v>
      </c>
      <c r="E768">
        <v>5510</v>
      </c>
      <c r="F768" t="s">
        <v>22</v>
      </c>
      <c r="G768">
        <v>83</v>
      </c>
      <c r="H768" t="s">
        <v>78</v>
      </c>
      <c r="I768">
        <v>2018</v>
      </c>
      <c r="J768">
        <v>2018</v>
      </c>
      <c r="K768" t="s">
        <v>23</v>
      </c>
      <c r="M768" t="s">
        <v>83</v>
      </c>
      <c r="N768" t="s">
        <v>84</v>
      </c>
    </row>
    <row r="769" spans="1:14" x14ac:dyDescent="0.35">
      <c r="A769" t="s">
        <v>14</v>
      </c>
      <c r="B769" t="s">
        <v>15</v>
      </c>
      <c r="C769">
        <v>237</v>
      </c>
      <c r="D769" t="s">
        <v>39</v>
      </c>
      <c r="E769">
        <v>5419</v>
      </c>
      <c r="F769" t="s">
        <v>24</v>
      </c>
      <c r="G769">
        <v>56</v>
      </c>
      <c r="H769" t="s">
        <v>75</v>
      </c>
      <c r="I769">
        <v>2018</v>
      </c>
      <c r="J769">
        <v>2018</v>
      </c>
      <c r="K769" t="s">
        <v>25</v>
      </c>
      <c r="L769">
        <v>47202</v>
      </c>
      <c r="M769" t="s">
        <v>26</v>
      </c>
      <c r="N769" t="s">
        <v>27</v>
      </c>
    </row>
    <row r="770" spans="1:14" x14ac:dyDescent="0.35">
      <c r="A770" t="s">
        <v>14</v>
      </c>
      <c r="B770" t="s">
        <v>15</v>
      </c>
      <c r="C770">
        <v>237</v>
      </c>
      <c r="D770" t="s">
        <v>39</v>
      </c>
      <c r="E770">
        <v>5419</v>
      </c>
      <c r="F770" t="s">
        <v>24</v>
      </c>
      <c r="G770">
        <v>79</v>
      </c>
      <c r="H770" t="s">
        <v>76</v>
      </c>
      <c r="I770">
        <v>2018</v>
      </c>
      <c r="J770">
        <v>2018</v>
      </c>
      <c r="K770" t="s">
        <v>25</v>
      </c>
      <c r="L770">
        <v>18101</v>
      </c>
      <c r="M770" t="s">
        <v>26</v>
      </c>
      <c r="N770" t="s">
        <v>27</v>
      </c>
    </row>
    <row r="771" spans="1:14" x14ac:dyDescent="0.35">
      <c r="A771" t="s">
        <v>14</v>
      </c>
      <c r="B771" t="s">
        <v>15</v>
      </c>
      <c r="C771">
        <v>237</v>
      </c>
      <c r="D771" t="s">
        <v>39</v>
      </c>
      <c r="E771">
        <v>5419</v>
      </c>
      <c r="F771" t="s">
        <v>24</v>
      </c>
      <c r="G771">
        <v>27</v>
      </c>
      <c r="H771" t="s">
        <v>77</v>
      </c>
      <c r="I771">
        <v>2018</v>
      </c>
      <c r="J771">
        <v>2018</v>
      </c>
      <c r="K771" t="s">
        <v>25</v>
      </c>
      <c r="L771">
        <v>58180</v>
      </c>
      <c r="M771" t="s">
        <v>26</v>
      </c>
      <c r="N771" t="s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65BF-9652-49FF-BB55-1D9D86714A72}">
  <dimension ref="A1:N89"/>
  <sheetViews>
    <sheetView topLeftCell="A16" workbookViewId="0">
      <selection activeCell="L34" sqref="L34"/>
    </sheetView>
  </sheetViews>
  <sheetFormatPr defaultRowHeight="14.5" x14ac:dyDescent="0.35"/>
  <sheetData>
    <row r="1" spans="1:1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35">
      <c r="A2" t="s">
        <v>85</v>
      </c>
      <c r="B2" t="s">
        <v>86</v>
      </c>
      <c r="C2">
        <v>16</v>
      </c>
      <c r="D2" t="s">
        <v>16</v>
      </c>
      <c r="E2">
        <v>5420</v>
      </c>
      <c r="F2" t="s">
        <v>24</v>
      </c>
      <c r="G2">
        <v>882</v>
      </c>
      <c r="H2" t="s">
        <v>87</v>
      </c>
      <c r="I2">
        <v>2008</v>
      </c>
      <c r="J2">
        <v>2008</v>
      </c>
      <c r="K2" t="s">
        <v>88</v>
      </c>
      <c r="L2">
        <v>2051</v>
      </c>
      <c r="M2" t="s">
        <v>26</v>
      </c>
      <c r="N2" t="s">
        <v>27</v>
      </c>
    </row>
    <row r="3" spans="1:14" x14ac:dyDescent="0.35">
      <c r="A3" t="s">
        <v>85</v>
      </c>
      <c r="B3" t="s">
        <v>86</v>
      </c>
      <c r="C3">
        <v>16</v>
      </c>
      <c r="D3" t="s">
        <v>16</v>
      </c>
      <c r="E3">
        <v>5420</v>
      </c>
      <c r="F3" t="s">
        <v>24</v>
      </c>
      <c r="G3">
        <v>882</v>
      </c>
      <c r="H3" t="s">
        <v>87</v>
      </c>
      <c r="I3">
        <v>2009</v>
      </c>
      <c r="J3">
        <v>2009</v>
      </c>
      <c r="K3" t="s">
        <v>88</v>
      </c>
      <c r="L3">
        <v>2050</v>
      </c>
      <c r="M3" t="s">
        <v>26</v>
      </c>
      <c r="N3" t="s">
        <v>27</v>
      </c>
    </row>
    <row r="4" spans="1:14" x14ac:dyDescent="0.35">
      <c r="A4" t="s">
        <v>85</v>
      </c>
      <c r="B4" t="s">
        <v>86</v>
      </c>
      <c r="C4">
        <v>16</v>
      </c>
      <c r="D4" t="s">
        <v>16</v>
      </c>
      <c r="E4">
        <v>5420</v>
      </c>
      <c r="F4" t="s">
        <v>24</v>
      </c>
      <c r="G4">
        <v>882</v>
      </c>
      <c r="H4" t="s">
        <v>87</v>
      </c>
      <c r="I4">
        <v>2010</v>
      </c>
      <c r="J4">
        <v>2010</v>
      </c>
      <c r="K4" t="s">
        <v>88</v>
      </c>
      <c r="L4">
        <v>2050</v>
      </c>
      <c r="M4" t="s">
        <v>26</v>
      </c>
      <c r="N4" t="s">
        <v>27</v>
      </c>
    </row>
    <row r="5" spans="1:14" x14ac:dyDescent="0.35">
      <c r="A5" t="s">
        <v>85</v>
      </c>
      <c r="B5" t="s">
        <v>86</v>
      </c>
      <c r="C5">
        <v>16</v>
      </c>
      <c r="D5" t="s">
        <v>16</v>
      </c>
      <c r="E5">
        <v>5420</v>
      </c>
      <c r="F5" t="s">
        <v>24</v>
      </c>
      <c r="G5">
        <v>882</v>
      </c>
      <c r="H5" t="s">
        <v>87</v>
      </c>
      <c r="I5">
        <v>2011</v>
      </c>
      <c r="J5">
        <v>2011</v>
      </c>
      <c r="K5" t="s">
        <v>88</v>
      </c>
      <c r="L5">
        <v>2050</v>
      </c>
      <c r="M5" t="s">
        <v>26</v>
      </c>
      <c r="N5" t="s">
        <v>27</v>
      </c>
    </row>
    <row r="6" spans="1:14" x14ac:dyDescent="0.35">
      <c r="A6" t="s">
        <v>85</v>
      </c>
      <c r="B6" t="s">
        <v>86</v>
      </c>
      <c r="C6">
        <v>16</v>
      </c>
      <c r="D6" t="s">
        <v>16</v>
      </c>
      <c r="E6">
        <v>5420</v>
      </c>
      <c r="F6" t="s">
        <v>24</v>
      </c>
      <c r="G6">
        <v>882</v>
      </c>
      <c r="H6" t="s">
        <v>87</v>
      </c>
      <c r="I6">
        <v>2012</v>
      </c>
      <c r="J6">
        <v>2012</v>
      </c>
      <c r="K6" t="s">
        <v>88</v>
      </c>
      <c r="L6">
        <v>2054</v>
      </c>
      <c r="M6" t="s">
        <v>26</v>
      </c>
      <c r="N6" t="s">
        <v>27</v>
      </c>
    </row>
    <row r="7" spans="1:14" x14ac:dyDescent="0.35">
      <c r="A7" t="s">
        <v>85</v>
      </c>
      <c r="B7" t="s">
        <v>86</v>
      </c>
      <c r="C7">
        <v>16</v>
      </c>
      <c r="D7" t="s">
        <v>16</v>
      </c>
      <c r="E7">
        <v>5420</v>
      </c>
      <c r="F7" t="s">
        <v>24</v>
      </c>
      <c r="G7">
        <v>882</v>
      </c>
      <c r="H7" t="s">
        <v>87</v>
      </c>
      <c r="I7">
        <v>2013</v>
      </c>
      <c r="J7">
        <v>2013</v>
      </c>
      <c r="K7" t="s">
        <v>88</v>
      </c>
      <c r="L7">
        <v>2055</v>
      </c>
      <c r="M7" t="s">
        <v>26</v>
      </c>
      <c r="N7" t="s">
        <v>27</v>
      </c>
    </row>
    <row r="8" spans="1:14" x14ac:dyDescent="0.35">
      <c r="A8" t="s">
        <v>85</v>
      </c>
      <c r="B8" t="s">
        <v>86</v>
      </c>
      <c r="C8">
        <v>16</v>
      </c>
      <c r="D8" t="s">
        <v>16</v>
      </c>
      <c r="E8">
        <v>5420</v>
      </c>
      <c r="F8" t="s">
        <v>24</v>
      </c>
      <c r="G8">
        <v>882</v>
      </c>
      <c r="H8" t="s">
        <v>87</v>
      </c>
      <c r="I8">
        <v>2014</v>
      </c>
      <c r="J8">
        <v>2014</v>
      </c>
      <c r="K8" t="s">
        <v>88</v>
      </c>
      <c r="L8">
        <v>2056</v>
      </c>
      <c r="M8" t="s">
        <v>26</v>
      </c>
      <c r="N8" t="s">
        <v>27</v>
      </c>
    </row>
    <row r="9" spans="1:14" x14ac:dyDescent="0.35">
      <c r="A9" t="s">
        <v>85</v>
      </c>
      <c r="B9" t="s">
        <v>86</v>
      </c>
      <c r="C9">
        <v>16</v>
      </c>
      <c r="D9" t="s">
        <v>16</v>
      </c>
      <c r="E9">
        <v>5420</v>
      </c>
      <c r="F9" t="s">
        <v>24</v>
      </c>
      <c r="G9">
        <v>882</v>
      </c>
      <c r="H9" t="s">
        <v>87</v>
      </c>
      <c r="I9">
        <v>2015</v>
      </c>
      <c r="J9">
        <v>2015</v>
      </c>
      <c r="K9" t="s">
        <v>88</v>
      </c>
      <c r="L9">
        <v>2054</v>
      </c>
      <c r="M9" t="s">
        <v>26</v>
      </c>
      <c r="N9" t="s">
        <v>27</v>
      </c>
    </row>
    <row r="10" spans="1:14" x14ac:dyDescent="0.35">
      <c r="A10" t="s">
        <v>85</v>
      </c>
      <c r="B10" t="s">
        <v>86</v>
      </c>
      <c r="C10">
        <v>16</v>
      </c>
      <c r="D10" t="s">
        <v>16</v>
      </c>
      <c r="E10">
        <v>5420</v>
      </c>
      <c r="F10" t="s">
        <v>24</v>
      </c>
      <c r="G10">
        <v>882</v>
      </c>
      <c r="H10" t="s">
        <v>87</v>
      </c>
      <c r="I10">
        <v>2016</v>
      </c>
      <c r="J10">
        <v>2016</v>
      </c>
      <c r="K10" t="s">
        <v>88</v>
      </c>
      <c r="L10">
        <v>2053</v>
      </c>
      <c r="M10" t="s">
        <v>26</v>
      </c>
      <c r="N10" t="s">
        <v>27</v>
      </c>
    </row>
    <row r="11" spans="1:14" x14ac:dyDescent="0.35">
      <c r="A11" t="s">
        <v>85</v>
      </c>
      <c r="B11" t="s">
        <v>86</v>
      </c>
      <c r="C11">
        <v>16</v>
      </c>
      <c r="D11" t="s">
        <v>16</v>
      </c>
      <c r="E11">
        <v>5420</v>
      </c>
      <c r="F11" t="s">
        <v>24</v>
      </c>
      <c r="G11">
        <v>882</v>
      </c>
      <c r="H11" t="s">
        <v>87</v>
      </c>
      <c r="I11">
        <v>2017</v>
      </c>
      <c r="J11">
        <v>2017</v>
      </c>
      <c r="K11" t="s">
        <v>88</v>
      </c>
      <c r="L11">
        <v>2052</v>
      </c>
      <c r="M11" t="s">
        <v>26</v>
      </c>
      <c r="N11" t="s">
        <v>27</v>
      </c>
    </row>
    <row r="12" spans="1:14" x14ac:dyDescent="0.35">
      <c r="A12" t="s">
        <v>85</v>
      </c>
      <c r="B12" t="s">
        <v>86</v>
      </c>
      <c r="C12">
        <v>16</v>
      </c>
      <c r="D12" t="s">
        <v>16</v>
      </c>
      <c r="E12">
        <v>5420</v>
      </c>
      <c r="F12" t="s">
        <v>24</v>
      </c>
      <c r="G12">
        <v>882</v>
      </c>
      <c r="H12" t="s">
        <v>87</v>
      </c>
      <c r="I12">
        <v>2018</v>
      </c>
      <c r="J12">
        <v>2018</v>
      </c>
      <c r="K12" t="s">
        <v>88</v>
      </c>
      <c r="L12">
        <v>2051</v>
      </c>
      <c r="M12" t="s">
        <v>26</v>
      </c>
      <c r="N12" t="s">
        <v>27</v>
      </c>
    </row>
    <row r="13" spans="1:14" x14ac:dyDescent="0.35">
      <c r="A13" t="s">
        <v>85</v>
      </c>
      <c r="B13" t="s">
        <v>86</v>
      </c>
      <c r="C13">
        <v>16</v>
      </c>
      <c r="D13" t="s">
        <v>16</v>
      </c>
      <c r="E13">
        <v>5510</v>
      </c>
      <c r="F13" t="s">
        <v>22</v>
      </c>
      <c r="G13">
        <v>882</v>
      </c>
      <c r="H13" t="s">
        <v>87</v>
      </c>
      <c r="I13">
        <v>2008</v>
      </c>
      <c r="J13">
        <v>2008</v>
      </c>
      <c r="K13" t="s">
        <v>23</v>
      </c>
      <c r="L13">
        <v>825000</v>
      </c>
      <c r="M13" t="s">
        <v>35</v>
      </c>
      <c r="N13" t="s">
        <v>36</v>
      </c>
    </row>
    <row r="14" spans="1:14" x14ac:dyDescent="0.35">
      <c r="A14" t="s">
        <v>85</v>
      </c>
      <c r="B14" t="s">
        <v>86</v>
      </c>
      <c r="C14">
        <v>16</v>
      </c>
      <c r="D14" t="s">
        <v>16</v>
      </c>
      <c r="E14">
        <v>5510</v>
      </c>
      <c r="F14" t="s">
        <v>22</v>
      </c>
      <c r="G14">
        <v>882</v>
      </c>
      <c r="H14" t="s">
        <v>87</v>
      </c>
      <c r="I14">
        <v>2009</v>
      </c>
      <c r="J14">
        <v>2009</v>
      </c>
      <c r="K14" t="s">
        <v>23</v>
      </c>
      <c r="L14">
        <v>827000</v>
      </c>
      <c r="M14" t="s">
        <v>35</v>
      </c>
      <c r="N14" t="s">
        <v>36</v>
      </c>
    </row>
    <row r="15" spans="1:14" x14ac:dyDescent="0.35">
      <c r="A15" t="s">
        <v>85</v>
      </c>
      <c r="B15" t="s">
        <v>86</v>
      </c>
      <c r="C15">
        <v>16</v>
      </c>
      <c r="D15" t="s">
        <v>16</v>
      </c>
      <c r="E15">
        <v>5510</v>
      </c>
      <c r="F15" t="s">
        <v>22</v>
      </c>
      <c r="G15">
        <v>882</v>
      </c>
      <c r="H15" t="s">
        <v>87</v>
      </c>
      <c r="I15">
        <v>2010</v>
      </c>
      <c r="J15">
        <v>2010</v>
      </c>
      <c r="K15" t="s">
        <v>23</v>
      </c>
      <c r="L15">
        <v>829600</v>
      </c>
      <c r="M15" t="s">
        <v>35</v>
      </c>
      <c r="N15" t="s">
        <v>36</v>
      </c>
    </row>
    <row r="16" spans="1:14" x14ac:dyDescent="0.35">
      <c r="A16" t="s">
        <v>85</v>
      </c>
      <c r="B16" t="s">
        <v>86</v>
      </c>
      <c r="C16">
        <v>16</v>
      </c>
      <c r="D16" t="s">
        <v>16</v>
      </c>
      <c r="E16">
        <v>5510</v>
      </c>
      <c r="F16" t="s">
        <v>22</v>
      </c>
      <c r="G16">
        <v>882</v>
      </c>
      <c r="H16" t="s">
        <v>87</v>
      </c>
      <c r="I16">
        <v>2011</v>
      </c>
      <c r="J16">
        <v>2011</v>
      </c>
      <c r="K16" t="s">
        <v>23</v>
      </c>
      <c r="L16">
        <v>832000</v>
      </c>
      <c r="M16" t="s">
        <v>35</v>
      </c>
      <c r="N16" t="s">
        <v>36</v>
      </c>
    </row>
    <row r="17" spans="1:14" x14ac:dyDescent="0.35">
      <c r="A17" t="s">
        <v>85</v>
      </c>
      <c r="B17" t="s">
        <v>86</v>
      </c>
      <c r="C17">
        <v>16</v>
      </c>
      <c r="D17" t="s">
        <v>16</v>
      </c>
      <c r="E17">
        <v>5510</v>
      </c>
      <c r="F17" t="s">
        <v>22</v>
      </c>
      <c r="G17">
        <v>882</v>
      </c>
      <c r="H17" t="s">
        <v>87</v>
      </c>
      <c r="I17">
        <v>2012</v>
      </c>
      <c r="J17">
        <v>2012</v>
      </c>
      <c r="K17" t="s">
        <v>23</v>
      </c>
      <c r="L17">
        <v>835000</v>
      </c>
      <c r="M17" t="s">
        <v>35</v>
      </c>
      <c r="N17" t="s">
        <v>36</v>
      </c>
    </row>
    <row r="18" spans="1:14" x14ac:dyDescent="0.35">
      <c r="A18" t="s">
        <v>85</v>
      </c>
      <c r="B18" t="s">
        <v>86</v>
      </c>
      <c r="C18">
        <v>16</v>
      </c>
      <c r="D18" t="s">
        <v>16</v>
      </c>
      <c r="E18">
        <v>5510</v>
      </c>
      <c r="F18" t="s">
        <v>22</v>
      </c>
      <c r="G18">
        <v>882</v>
      </c>
      <c r="H18" t="s">
        <v>87</v>
      </c>
      <c r="I18">
        <v>2013</v>
      </c>
      <c r="J18">
        <v>2013</v>
      </c>
      <c r="K18" t="s">
        <v>23</v>
      </c>
      <c r="L18">
        <v>838000</v>
      </c>
      <c r="M18" t="s">
        <v>35</v>
      </c>
      <c r="N18" t="s">
        <v>36</v>
      </c>
    </row>
    <row r="19" spans="1:14" x14ac:dyDescent="0.35">
      <c r="A19" t="s">
        <v>85</v>
      </c>
      <c r="B19" t="s">
        <v>86</v>
      </c>
      <c r="C19">
        <v>16</v>
      </c>
      <c r="D19" t="s">
        <v>16</v>
      </c>
      <c r="E19">
        <v>5510</v>
      </c>
      <c r="F19" t="s">
        <v>22</v>
      </c>
      <c r="G19">
        <v>882</v>
      </c>
      <c r="H19" t="s">
        <v>87</v>
      </c>
      <c r="I19">
        <v>2014</v>
      </c>
      <c r="J19">
        <v>2014</v>
      </c>
      <c r="K19" t="s">
        <v>23</v>
      </c>
      <c r="L19">
        <v>838800</v>
      </c>
      <c r="M19" t="s">
        <v>35</v>
      </c>
      <c r="N19" t="s">
        <v>36</v>
      </c>
    </row>
    <row r="20" spans="1:14" x14ac:dyDescent="0.35">
      <c r="A20" t="s">
        <v>85</v>
      </c>
      <c r="B20" t="s">
        <v>86</v>
      </c>
      <c r="C20">
        <v>16</v>
      </c>
      <c r="D20" t="s">
        <v>16</v>
      </c>
      <c r="E20">
        <v>5510</v>
      </c>
      <c r="F20" t="s">
        <v>22</v>
      </c>
      <c r="G20">
        <v>882</v>
      </c>
      <c r="H20" t="s">
        <v>87</v>
      </c>
      <c r="I20">
        <v>2015</v>
      </c>
      <c r="J20">
        <v>2015</v>
      </c>
      <c r="K20" t="s">
        <v>23</v>
      </c>
      <c r="L20">
        <v>840000</v>
      </c>
      <c r="M20" t="s">
        <v>35</v>
      </c>
      <c r="N20" t="s">
        <v>36</v>
      </c>
    </row>
    <row r="21" spans="1:14" x14ac:dyDescent="0.35">
      <c r="A21" t="s">
        <v>85</v>
      </c>
      <c r="B21" t="s">
        <v>86</v>
      </c>
      <c r="C21">
        <v>16</v>
      </c>
      <c r="D21" t="s">
        <v>16</v>
      </c>
      <c r="E21">
        <v>5510</v>
      </c>
      <c r="F21" t="s">
        <v>22</v>
      </c>
      <c r="G21">
        <v>882</v>
      </c>
      <c r="H21" t="s">
        <v>87</v>
      </c>
      <c r="I21">
        <v>2016</v>
      </c>
      <c r="J21">
        <v>2016</v>
      </c>
      <c r="K21" t="s">
        <v>23</v>
      </c>
      <c r="L21">
        <v>823121</v>
      </c>
      <c r="M21" t="s">
        <v>30</v>
      </c>
      <c r="N21" t="s">
        <v>31</v>
      </c>
    </row>
    <row r="22" spans="1:14" x14ac:dyDescent="0.35">
      <c r="A22" t="s">
        <v>85</v>
      </c>
      <c r="B22" t="s">
        <v>86</v>
      </c>
      <c r="C22">
        <v>16</v>
      </c>
      <c r="D22" t="s">
        <v>16</v>
      </c>
      <c r="E22">
        <v>5510</v>
      </c>
      <c r="F22" t="s">
        <v>22</v>
      </c>
      <c r="G22">
        <v>882</v>
      </c>
      <c r="H22" t="s">
        <v>87</v>
      </c>
      <c r="I22">
        <v>2017</v>
      </c>
      <c r="J22">
        <v>2017</v>
      </c>
      <c r="K22" t="s">
        <v>23</v>
      </c>
      <c r="L22">
        <v>827372</v>
      </c>
      <c r="M22" t="s">
        <v>30</v>
      </c>
      <c r="N22" t="s">
        <v>31</v>
      </c>
    </row>
    <row r="23" spans="1:14" x14ac:dyDescent="0.35">
      <c r="A23" t="s">
        <v>85</v>
      </c>
      <c r="B23" t="s">
        <v>86</v>
      </c>
      <c r="C23">
        <v>16</v>
      </c>
      <c r="D23" t="s">
        <v>16</v>
      </c>
      <c r="E23">
        <v>5510</v>
      </c>
      <c r="F23" t="s">
        <v>22</v>
      </c>
      <c r="G23">
        <v>882</v>
      </c>
      <c r="H23" t="s">
        <v>87</v>
      </c>
      <c r="I23">
        <v>2018</v>
      </c>
      <c r="J23">
        <v>2018</v>
      </c>
      <c r="K23" t="s">
        <v>23</v>
      </c>
      <c r="L23">
        <v>831647</v>
      </c>
      <c r="M23" t="s">
        <v>30</v>
      </c>
      <c r="N23" t="s">
        <v>31</v>
      </c>
    </row>
    <row r="24" spans="1:14" x14ac:dyDescent="0.35">
      <c r="A24" t="s">
        <v>85</v>
      </c>
      <c r="B24" t="s">
        <v>86</v>
      </c>
      <c r="C24">
        <v>238</v>
      </c>
      <c r="D24" t="s">
        <v>28</v>
      </c>
      <c r="E24">
        <v>5420</v>
      </c>
      <c r="F24" t="s">
        <v>24</v>
      </c>
      <c r="G24">
        <v>882</v>
      </c>
      <c r="H24" t="s">
        <v>87</v>
      </c>
      <c r="I24">
        <v>2008</v>
      </c>
      <c r="J24">
        <v>2008</v>
      </c>
      <c r="K24" t="s">
        <v>88</v>
      </c>
      <c r="L24">
        <v>4239</v>
      </c>
      <c r="M24" t="s">
        <v>26</v>
      </c>
      <c r="N24" t="s">
        <v>27</v>
      </c>
    </row>
    <row r="25" spans="1:14" x14ac:dyDescent="0.35">
      <c r="A25" t="s">
        <v>85</v>
      </c>
      <c r="B25" t="s">
        <v>86</v>
      </c>
      <c r="C25">
        <v>238</v>
      </c>
      <c r="D25" t="s">
        <v>28</v>
      </c>
      <c r="E25">
        <v>5420</v>
      </c>
      <c r="F25" t="s">
        <v>24</v>
      </c>
      <c r="G25">
        <v>882</v>
      </c>
      <c r="H25" t="s">
        <v>87</v>
      </c>
      <c r="I25">
        <v>2009</v>
      </c>
      <c r="J25">
        <v>2009</v>
      </c>
      <c r="K25" t="s">
        <v>88</v>
      </c>
      <c r="L25">
        <v>3054</v>
      </c>
      <c r="M25" t="s">
        <v>26</v>
      </c>
      <c r="N25" t="s">
        <v>27</v>
      </c>
    </row>
    <row r="26" spans="1:14" x14ac:dyDescent="0.35">
      <c r="A26" t="s">
        <v>85</v>
      </c>
      <c r="B26" t="s">
        <v>86</v>
      </c>
      <c r="C26">
        <v>238</v>
      </c>
      <c r="D26" t="s">
        <v>28</v>
      </c>
      <c r="E26">
        <v>5420</v>
      </c>
      <c r="F26" t="s">
        <v>24</v>
      </c>
      <c r="G26">
        <v>882</v>
      </c>
      <c r="H26" t="s">
        <v>87</v>
      </c>
      <c r="I26">
        <v>2010</v>
      </c>
      <c r="J26">
        <v>2010</v>
      </c>
      <c r="K26" t="s">
        <v>88</v>
      </c>
      <c r="L26">
        <v>3801</v>
      </c>
      <c r="M26" t="s">
        <v>26</v>
      </c>
      <c r="N26" t="s">
        <v>27</v>
      </c>
    </row>
    <row r="27" spans="1:14" x14ac:dyDescent="0.35">
      <c r="A27" t="s">
        <v>85</v>
      </c>
      <c r="B27" t="s">
        <v>86</v>
      </c>
      <c r="C27">
        <v>238</v>
      </c>
      <c r="D27" t="s">
        <v>28</v>
      </c>
      <c r="E27">
        <v>5420</v>
      </c>
      <c r="F27" t="s">
        <v>24</v>
      </c>
      <c r="G27">
        <v>882</v>
      </c>
      <c r="H27" t="s">
        <v>87</v>
      </c>
      <c r="I27">
        <v>2011</v>
      </c>
      <c r="J27">
        <v>2011</v>
      </c>
      <c r="K27" t="s">
        <v>88</v>
      </c>
      <c r="L27">
        <v>3148</v>
      </c>
      <c r="M27" t="s">
        <v>26</v>
      </c>
      <c r="N27" t="s">
        <v>27</v>
      </c>
    </row>
    <row r="28" spans="1:14" x14ac:dyDescent="0.35">
      <c r="A28" t="s">
        <v>85</v>
      </c>
      <c r="B28" t="s">
        <v>86</v>
      </c>
      <c r="C28">
        <v>238</v>
      </c>
      <c r="D28" t="s">
        <v>28</v>
      </c>
      <c r="E28">
        <v>5420</v>
      </c>
      <c r="F28" t="s">
        <v>24</v>
      </c>
      <c r="G28">
        <v>882</v>
      </c>
      <c r="H28" t="s">
        <v>87</v>
      </c>
      <c r="I28">
        <v>2012</v>
      </c>
      <c r="J28">
        <v>2012</v>
      </c>
      <c r="K28" t="s">
        <v>88</v>
      </c>
      <c r="L28">
        <v>3552</v>
      </c>
      <c r="M28" t="s">
        <v>26</v>
      </c>
      <c r="N28" t="s">
        <v>27</v>
      </c>
    </row>
    <row r="29" spans="1:14" x14ac:dyDescent="0.35">
      <c r="A29" t="s">
        <v>85</v>
      </c>
      <c r="B29" t="s">
        <v>86</v>
      </c>
      <c r="C29">
        <v>238</v>
      </c>
      <c r="D29" t="s">
        <v>28</v>
      </c>
      <c r="E29">
        <v>5420</v>
      </c>
      <c r="F29" t="s">
        <v>24</v>
      </c>
      <c r="G29">
        <v>882</v>
      </c>
      <c r="H29" t="s">
        <v>87</v>
      </c>
      <c r="I29">
        <v>2013</v>
      </c>
      <c r="J29">
        <v>2013</v>
      </c>
      <c r="K29" t="s">
        <v>88</v>
      </c>
      <c r="L29">
        <v>3182</v>
      </c>
      <c r="M29" t="s">
        <v>26</v>
      </c>
      <c r="N29" t="s">
        <v>27</v>
      </c>
    </row>
    <row r="30" spans="1:14" x14ac:dyDescent="0.35">
      <c r="A30" t="s">
        <v>85</v>
      </c>
      <c r="B30" t="s">
        <v>86</v>
      </c>
      <c r="C30">
        <v>238</v>
      </c>
      <c r="D30" t="s">
        <v>28</v>
      </c>
      <c r="E30">
        <v>5420</v>
      </c>
      <c r="F30" t="s">
        <v>24</v>
      </c>
      <c r="G30">
        <v>882</v>
      </c>
      <c r="H30" t="s">
        <v>87</v>
      </c>
      <c r="I30">
        <v>2014</v>
      </c>
      <c r="J30">
        <v>2014</v>
      </c>
      <c r="K30" t="s">
        <v>88</v>
      </c>
      <c r="L30">
        <v>2934</v>
      </c>
      <c r="M30" t="s">
        <v>26</v>
      </c>
      <c r="N30" t="s">
        <v>27</v>
      </c>
    </row>
    <row r="31" spans="1:14" x14ac:dyDescent="0.35">
      <c r="A31" t="s">
        <v>85</v>
      </c>
      <c r="B31" t="s">
        <v>86</v>
      </c>
      <c r="C31">
        <v>238</v>
      </c>
      <c r="D31" t="s">
        <v>28</v>
      </c>
      <c r="E31">
        <v>5420</v>
      </c>
      <c r="F31" t="s">
        <v>24</v>
      </c>
      <c r="G31">
        <v>882</v>
      </c>
      <c r="H31" t="s">
        <v>87</v>
      </c>
      <c r="I31">
        <v>2015</v>
      </c>
      <c r="J31">
        <v>2015</v>
      </c>
      <c r="K31" t="s">
        <v>88</v>
      </c>
      <c r="L31">
        <v>2825</v>
      </c>
      <c r="M31" t="s">
        <v>26</v>
      </c>
      <c r="N31" t="s">
        <v>27</v>
      </c>
    </row>
    <row r="32" spans="1:14" x14ac:dyDescent="0.35">
      <c r="A32" t="s">
        <v>85</v>
      </c>
      <c r="B32" t="s">
        <v>86</v>
      </c>
      <c r="C32">
        <v>238</v>
      </c>
      <c r="D32" t="s">
        <v>28</v>
      </c>
      <c r="E32">
        <v>5420</v>
      </c>
      <c r="F32" t="s">
        <v>24</v>
      </c>
      <c r="G32">
        <v>882</v>
      </c>
      <c r="H32" t="s">
        <v>87</v>
      </c>
      <c r="I32">
        <v>2016</v>
      </c>
      <c r="J32">
        <v>2016</v>
      </c>
      <c r="K32" t="s">
        <v>88</v>
      </c>
      <c r="L32">
        <v>2649</v>
      </c>
      <c r="M32" t="s">
        <v>26</v>
      </c>
      <c r="N32" t="s">
        <v>27</v>
      </c>
    </row>
    <row r="33" spans="1:14" x14ac:dyDescent="0.35">
      <c r="A33" t="s">
        <v>85</v>
      </c>
      <c r="B33" t="s">
        <v>86</v>
      </c>
      <c r="C33">
        <v>238</v>
      </c>
      <c r="D33" t="s">
        <v>28</v>
      </c>
      <c r="E33">
        <v>5420</v>
      </c>
      <c r="F33" t="s">
        <v>24</v>
      </c>
      <c r="G33">
        <v>882</v>
      </c>
      <c r="H33" t="s">
        <v>87</v>
      </c>
      <c r="I33">
        <v>2017</v>
      </c>
      <c r="J33">
        <v>2017</v>
      </c>
      <c r="K33" t="s">
        <v>88</v>
      </c>
      <c r="L33">
        <v>2605</v>
      </c>
      <c r="M33" t="s">
        <v>26</v>
      </c>
      <c r="N33" t="s">
        <v>27</v>
      </c>
    </row>
    <row r="34" spans="1:14" x14ac:dyDescent="0.35">
      <c r="A34" t="s">
        <v>85</v>
      </c>
      <c r="B34" t="s">
        <v>86</v>
      </c>
      <c r="C34">
        <v>238</v>
      </c>
      <c r="D34" t="s">
        <v>28</v>
      </c>
      <c r="E34">
        <v>5420</v>
      </c>
      <c r="F34" t="s">
        <v>24</v>
      </c>
      <c r="G34">
        <v>882</v>
      </c>
      <c r="H34" t="s">
        <v>87</v>
      </c>
      <c r="I34">
        <v>2018</v>
      </c>
      <c r="J34">
        <v>2018</v>
      </c>
      <c r="K34" t="s">
        <v>88</v>
      </c>
      <c r="L34">
        <v>2847</v>
      </c>
      <c r="M34" t="s">
        <v>26</v>
      </c>
      <c r="N34" t="s">
        <v>27</v>
      </c>
    </row>
    <row r="35" spans="1:14" x14ac:dyDescent="0.35">
      <c r="A35" t="s">
        <v>85</v>
      </c>
      <c r="B35" t="s">
        <v>86</v>
      </c>
      <c r="C35">
        <v>238</v>
      </c>
      <c r="D35" t="s">
        <v>28</v>
      </c>
      <c r="E35">
        <v>5510</v>
      </c>
      <c r="F35" t="s">
        <v>22</v>
      </c>
      <c r="G35">
        <v>882</v>
      </c>
      <c r="H35" t="s">
        <v>87</v>
      </c>
      <c r="I35">
        <v>2008</v>
      </c>
      <c r="J35">
        <v>2008</v>
      </c>
      <c r="K35" t="s">
        <v>23</v>
      </c>
      <c r="L35">
        <v>3221652</v>
      </c>
      <c r="N35" t="s">
        <v>20</v>
      </c>
    </row>
    <row r="36" spans="1:14" x14ac:dyDescent="0.35">
      <c r="A36" t="s">
        <v>85</v>
      </c>
      <c r="B36" t="s">
        <v>86</v>
      </c>
      <c r="C36">
        <v>238</v>
      </c>
      <c r="D36" t="s">
        <v>28</v>
      </c>
      <c r="E36">
        <v>5510</v>
      </c>
      <c r="F36" t="s">
        <v>22</v>
      </c>
      <c r="G36">
        <v>882</v>
      </c>
      <c r="H36" t="s">
        <v>87</v>
      </c>
      <c r="I36">
        <v>2009</v>
      </c>
      <c r="J36">
        <v>2009</v>
      </c>
      <c r="K36" t="s">
        <v>23</v>
      </c>
      <c r="L36">
        <v>2940217</v>
      </c>
      <c r="N36" t="s">
        <v>20</v>
      </c>
    </row>
    <row r="37" spans="1:14" x14ac:dyDescent="0.35">
      <c r="A37" t="s">
        <v>85</v>
      </c>
      <c r="B37" t="s">
        <v>86</v>
      </c>
      <c r="C37">
        <v>238</v>
      </c>
      <c r="D37" t="s">
        <v>28</v>
      </c>
      <c r="E37">
        <v>5510</v>
      </c>
      <c r="F37" t="s">
        <v>22</v>
      </c>
      <c r="G37">
        <v>882</v>
      </c>
      <c r="H37" t="s">
        <v>87</v>
      </c>
      <c r="I37">
        <v>2010</v>
      </c>
      <c r="J37">
        <v>2010</v>
      </c>
      <c r="K37" t="s">
        <v>23</v>
      </c>
      <c r="L37">
        <v>4057998</v>
      </c>
      <c r="N37" t="s">
        <v>20</v>
      </c>
    </row>
    <row r="38" spans="1:14" x14ac:dyDescent="0.35">
      <c r="A38" t="s">
        <v>85</v>
      </c>
      <c r="B38" t="s">
        <v>86</v>
      </c>
      <c r="C38">
        <v>238</v>
      </c>
      <c r="D38" t="s">
        <v>28</v>
      </c>
      <c r="E38">
        <v>5510</v>
      </c>
      <c r="F38" t="s">
        <v>22</v>
      </c>
      <c r="G38">
        <v>882</v>
      </c>
      <c r="H38" t="s">
        <v>87</v>
      </c>
      <c r="I38">
        <v>2011</v>
      </c>
      <c r="J38">
        <v>2011</v>
      </c>
      <c r="K38" t="s">
        <v>23</v>
      </c>
      <c r="L38">
        <v>3329855</v>
      </c>
      <c r="N38" t="s">
        <v>20</v>
      </c>
    </row>
    <row r="39" spans="1:14" x14ac:dyDescent="0.35">
      <c r="A39" t="s">
        <v>85</v>
      </c>
      <c r="B39" t="s">
        <v>86</v>
      </c>
      <c r="C39">
        <v>238</v>
      </c>
      <c r="D39" t="s">
        <v>28</v>
      </c>
      <c r="E39">
        <v>5510</v>
      </c>
      <c r="F39" t="s">
        <v>22</v>
      </c>
      <c r="G39">
        <v>882</v>
      </c>
      <c r="H39" t="s">
        <v>87</v>
      </c>
      <c r="I39">
        <v>2012</v>
      </c>
      <c r="J39">
        <v>2012</v>
      </c>
      <c r="K39" t="s">
        <v>23</v>
      </c>
      <c r="L39">
        <v>3804991</v>
      </c>
      <c r="N39" t="s">
        <v>20</v>
      </c>
    </row>
    <row r="40" spans="1:14" x14ac:dyDescent="0.35">
      <c r="A40" t="s">
        <v>85</v>
      </c>
      <c r="B40" t="s">
        <v>86</v>
      </c>
      <c r="C40">
        <v>238</v>
      </c>
      <c r="D40" t="s">
        <v>28</v>
      </c>
      <c r="E40">
        <v>5510</v>
      </c>
      <c r="F40" t="s">
        <v>22</v>
      </c>
      <c r="G40">
        <v>882</v>
      </c>
      <c r="H40" t="s">
        <v>87</v>
      </c>
      <c r="I40">
        <v>2013</v>
      </c>
      <c r="J40">
        <v>2013</v>
      </c>
      <c r="K40" t="s">
        <v>23</v>
      </c>
      <c r="L40">
        <v>3500000</v>
      </c>
      <c r="M40" t="s">
        <v>35</v>
      </c>
      <c r="N40" t="s">
        <v>36</v>
      </c>
    </row>
    <row r="41" spans="1:14" x14ac:dyDescent="0.35">
      <c r="A41" t="s">
        <v>85</v>
      </c>
      <c r="B41" t="s">
        <v>86</v>
      </c>
      <c r="C41">
        <v>238</v>
      </c>
      <c r="D41" t="s">
        <v>28</v>
      </c>
      <c r="E41">
        <v>5510</v>
      </c>
      <c r="F41" t="s">
        <v>22</v>
      </c>
      <c r="G41">
        <v>882</v>
      </c>
      <c r="H41" t="s">
        <v>87</v>
      </c>
      <c r="I41">
        <v>2014</v>
      </c>
      <c r="J41">
        <v>2014</v>
      </c>
      <c r="K41" t="s">
        <v>23</v>
      </c>
      <c r="L41">
        <v>3339240</v>
      </c>
      <c r="N41" t="s">
        <v>20</v>
      </c>
    </row>
    <row r="42" spans="1:14" x14ac:dyDescent="0.35">
      <c r="A42" t="s">
        <v>85</v>
      </c>
      <c r="B42" t="s">
        <v>86</v>
      </c>
      <c r="C42">
        <v>238</v>
      </c>
      <c r="D42" t="s">
        <v>28</v>
      </c>
      <c r="E42">
        <v>5510</v>
      </c>
      <c r="F42" t="s">
        <v>22</v>
      </c>
      <c r="G42">
        <v>882</v>
      </c>
      <c r="H42" t="s">
        <v>87</v>
      </c>
      <c r="I42">
        <v>2015</v>
      </c>
      <c r="J42">
        <v>2015</v>
      </c>
      <c r="K42" t="s">
        <v>23</v>
      </c>
      <c r="L42">
        <v>3200283</v>
      </c>
      <c r="N42" t="s">
        <v>20</v>
      </c>
    </row>
    <row r="43" spans="1:14" x14ac:dyDescent="0.35">
      <c r="A43" t="s">
        <v>85</v>
      </c>
      <c r="B43" t="s">
        <v>86</v>
      </c>
      <c r="C43">
        <v>238</v>
      </c>
      <c r="D43" t="s">
        <v>28</v>
      </c>
      <c r="E43">
        <v>5510</v>
      </c>
      <c r="F43" t="s">
        <v>22</v>
      </c>
      <c r="G43">
        <v>882</v>
      </c>
      <c r="H43" t="s">
        <v>87</v>
      </c>
      <c r="I43">
        <v>2016</v>
      </c>
      <c r="J43">
        <v>2016</v>
      </c>
      <c r="K43" t="s">
        <v>23</v>
      </c>
      <c r="L43">
        <v>3134181</v>
      </c>
      <c r="N43" t="s">
        <v>20</v>
      </c>
    </row>
    <row r="44" spans="1:14" x14ac:dyDescent="0.35">
      <c r="A44" t="s">
        <v>85</v>
      </c>
      <c r="B44" t="s">
        <v>86</v>
      </c>
      <c r="C44">
        <v>238</v>
      </c>
      <c r="D44" t="s">
        <v>28</v>
      </c>
      <c r="E44">
        <v>5510</v>
      </c>
      <c r="F44" t="s">
        <v>22</v>
      </c>
      <c r="G44">
        <v>882</v>
      </c>
      <c r="H44" t="s">
        <v>87</v>
      </c>
      <c r="I44">
        <v>2017</v>
      </c>
      <c r="J44">
        <v>2017</v>
      </c>
      <c r="K44" t="s">
        <v>23</v>
      </c>
      <c r="L44">
        <v>3100000</v>
      </c>
      <c r="M44" t="s">
        <v>35</v>
      </c>
      <c r="N44" t="s">
        <v>36</v>
      </c>
    </row>
    <row r="45" spans="1:14" x14ac:dyDescent="0.35">
      <c r="A45" t="s">
        <v>85</v>
      </c>
      <c r="B45" t="s">
        <v>86</v>
      </c>
      <c r="C45">
        <v>238</v>
      </c>
      <c r="D45" t="s">
        <v>28</v>
      </c>
      <c r="E45">
        <v>5510</v>
      </c>
      <c r="F45" t="s">
        <v>22</v>
      </c>
      <c r="G45">
        <v>882</v>
      </c>
      <c r="H45" t="s">
        <v>87</v>
      </c>
      <c r="I45">
        <v>2018</v>
      </c>
      <c r="J45">
        <v>2018</v>
      </c>
      <c r="K45" t="s">
        <v>23</v>
      </c>
      <c r="L45">
        <v>2433213</v>
      </c>
      <c r="M45" t="s">
        <v>30</v>
      </c>
      <c r="N45" t="s">
        <v>31</v>
      </c>
    </row>
    <row r="46" spans="1:14" x14ac:dyDescent="0.35">
      <c r="A46" t="s">
        <v>85</v>
      </c>
      <c r="B46" t="s">
        <v>86</v>
      </c>
      <c r="C46">
        <v>159</v>
      </c>
      <c r="D46" t="s">
        <v>37</v>
      </c>
      <c r="E46">
        <v>5420</v>
      </c>
      <c r="F46" t="s">
        <v>24</v>
      </c>
      <c r="G46">
        <v>882</v>
      </c>
      <c r="H46" t="s">
        <v>87</v>
      </c>
      <c r="I46">
        <v>2008</v>
      </c>
      <c r="J46">
        <v>2008</v>
      </c>
      <c r="K46" t="s">
        <v>88</v>
      </c>
      <c r="L46">
        <v>2449</v>
      </c>
      <c r="M46" t="s">
        <v>26</v>
      </c>
      <c r="N46" t="s">
        <v>27</v>
      </c>
    </row>
    <row r="47" spans="1:14" x14ac:dyDescent="0.35">
      <c r="A47" t="s">
        <v>85</v>
      </c>
      <c r="B47" t="s">
        <v>86</v>
      </c>
      <c r="C47">
        <v>159</v>
      </c>
      <c r="D47" t="s">
        <v>37</v>
      </c>
      <c r="E47">
        <v>5420</v>
      </c>
      <c r="F47" t="s">
        <v>24</v>
      </c>
      <c r="G47">
        <v>882</v>
      </c>
      <c r="H47" t="s">
        <v>87</v>
      </c>
      <c r="I47">
        <v>2009</v>
      </c>
      <c r="J47">
        <v>2009</v>
      </c>
      <c r="K47" t="s">
        <v>88</v>
      </c>
      <c r="L47">
        <v>2400</v>
      </c>
      <c r="M47" t="s">
        <v>26</v>
      </c>
      <c r="N47" t="s">
        <v>27</v>
      </c>
    </row>
    <row r="48" spans="1:14" x14ac:dyDescent="0.35">
      <c r="A48" t="s">
        <v>85</v>
      </c>
      <c r="B48" t="s">
        <v>86</v>
      </c>
      <c r="C48">
        <v>159</v>
      </c>
      <c r="D48" t="s">
        <v>37</v>
      </c>
      <c r="E48">
        <v>5420</v>
      </c>
      <c r="F48" t="s">
        <v>24</v>
      </c>
      <c r="G48">
        <v>882</v>
      </c>
      <c r="H48" t="s">
        <v>87</v>
      </c>
      <c r="I48">
        <v>2010</v>
      </c>
      <c r="J48">
        <v>2010</v>
      </c>
      <c r="K48" t="s">
        <v>88</v>
      </c>
      <c r="L48">
        <v>2419</v>
      </c>
      <c r="M48" t="s">
        <v>26</v>
      </c>
      <c r="N48" t="s">
        <v>27</v>
      </c>
    </row>
    <row r="49" spans="1:14" x14ac:dyDescent="0.35">
      <c r="A49" t="s">
        <v>85</v>
      </c>
      <c r="B49" t="s">
        <v>86</v>
      </c>
      <c r="C49">
        <v>159</v>
      </c>
      <c r="D49" t="s">
        <v>37</v>
      </c>
      <c r="E49">
        <v>5420</v>
      </c>
      <c r="F49" t="s">
        <v>24</v>
      </c>
      <c r="G49">
        <v>882</v>
      </c>
      <c r="H49" t="s">
        <v>87</v>
      </c>
      <c r="I49">
        <v>2011</v>
      </c>
      <c r="J49">
        <v>2011</v>
      </c>
      <c r="K49" t="s">
        <v>88</v>
      </c>
      <c r="L49">
        <v>2448</v>
      </c>
      <c r="M49" t="s">
        <v>26</v>
      </c>
      <c r="N49" t="s">
        <v>27</v>
      </c>
    </row>
    <row r="50" spans="1:14" x14ac:dyDescent="0.35">
      <c r="A50" t="s">
        <v>85</v>
      </c>
      <c r="B50" t="s">
        <v>86</v>
      </c>
      <c r="C50">
        <v>159</v>
      </c>
      <c r="D50" t="s">
        <v>37</v>
      </c>
      <c r="E50">
        <v>5420</v>
      </c>
      <c r="F50" t="s">
        <v>24</v>
      </c>
      <c r="G50">
        <v>882</v>
      </c>
      <c r="H50" t="s">
        <v>87</v>
      </c>
      <c r="I50">
        <v>2012</v>
      </c>
      <c r="J50">
        <v>2012</v>
      </c>
      <c r="K50" t="s">
        <v>88</v>
      </c>
      <c r="L50">
        <v>2409</v>
      </c>
      <c r="M50" t="s">
        <v>26</v>
      </c>
      <c r="N50" t="s">
        <v>27</v>
      </c>
    </row>
    <row r="51" spans="1:14" x14ac:dyDescent="0.35">
      <c r="A51" t="s">
        <v>85</v>
      </c>
      <c r="B51" t="s">
        <v>86</v>
      </c>
      <c r="C51">
        <v>159</v>
      </c>
      <c r="D51" t="s">
        <v>37</v>
      </c>
      <c r="E51">
        <v>5420</v>
      </c>
      <c r="F51" t="s">
        <v>24</v>
      </c>
      <c r="G51">
        <v>882</v>
      </c>
      <c r="H51" t="s">
        <v>87</v>
      </c>
      <c r="I51">
        <v>2013</v>
      </c>
      <c r="J51">
        <v>2013</v>
      </c>
      <c r="K51" t="s">
        <v>88</v>
      </c>
      <c r="L51">
        <v>2410</v>
      </c>
      <c r="M51" t="s">
        <v>26</v>
      </c>
      <c r="N51" t="s">
        <v>27</v>
      </c>
    </row>
    <row r="52" spans="1:14" x14ac:dyDescent="0.35">
      <c r="A52" t="s">
        <v>85</v>
      </c>
      <c r="B52" t="s">
        <v>86</v>
      </c>
      <c r="C52">
        <v>159</v>
      </c>
      <c r="D52" t="s">
        <v>37</v>
      </c>
      <c r="E52">
        <v>5420</v>
      </c>
      <c r="F52" t="s">
        <v>24</v>
      </c>
      <c r="G52">
        <v>882</v>
      </c>
      <c r="H52" t="s">
        <v>87</v>
      </c>
      <c r="I52">
        <v>2014</v>
      </c>
      <c r="J52">
        <v>2014</v>
      </c>
      <c r="K52" t="s">
        <v>88</v>
      </c>
      <c r="L52">
        <v>2458</v>
      </c>
      <c r="M52" t="s">
        <v>26</v>
      </c>
      <c r="N52" t="s">
        <v>27</v>
      </c>
    </row>
    <row r="53" spans="1:14" x14ac:dyDescent="0.35">
      <c r="A53" t="s">
        <v>85</v>
      </c>
      <c r="B53" t="s">
        <v>86</v>
      </c>
      <c r="C53">
        <v>159</v>
      </c>
      <c r="D53" t="s">
        <v>37</v>
      </c>
      <c r="E53">
        <v>5420</v>
      </c>
      <c r="F53" t="s">
        <v>24</v>
      </c>
      <c r="G53">
        <v>882</v>
      </c>
      <c r="H53" t="s">
        <v>87</v>
      </c>
      <c r="I53">
        <v>2015</v>
      </c>
      <c r="J53">
        <v>2015</v>
      </c>
      <c r="K53" t="s">
        <v>88</v>
      </c>
      <c r="L53">
        <v>2375</v>
      </c>
      <c r="M53" t="s">
        <v>26</v>
      </c>
      <c r="N53" t="s">
        <v>27</v>
      </c>
    </row>
    <row r="54" spans="1:14" x14ac:dyDescent="0.35">
      <c r="A54" t="s">
        <v>85</v>
      </c>
      <c r="B54" t="s">
        <v>86</v>
      </c>
      <c r="C54">
        <v>159</v>
      </c>
      <c r="D54" t="s">
        <v>37</v>
      </c>
      <c r="E54">
        <v>5420</v>
      </c>
      <c r="F54" t="s">
        <v>24</v>
      </c>
      <c r="G54">
        <v>882</v>
      </c>
      <c r="H54" t="s">
        <v>87</v>
      </c>
      <c r="I54">
        <v>2016</v>
      </c>
      <c r="J54">
        <v>2016</v>
      </c>
      <c r="K54" t="s">
        <v>88</v>
      </c>
      <c r="L54">
        <v>2371</v>
      </c>
      <c r="M54" t="s">
        <v>26</v>
      </c>
      <c r="N54" t="s">
        <v>27</v>
      </c>
    </row>
    <row r="55" spans="1:14" x14ac:dyDescent="0.35">
      <c r="A55" t="s">
        <v>85</v>
      </c>
      <c r="B55" t="s">
        <v>86</v>
      </c>
      <c r="C55">
        <v>159</v>
      </c>
      <c r="D55" t="s">
        <v>37</v>
      </c>
      <c r="E55">
        <v>5420</v>
      </c>
      <c r="F55" t="s">
        <v>24</v>
      </c>
      <c r="G55">
        <v>882</v>
      </c>
      <c r="H55" t="s">
        <v>87</v>
      </c>
      <c r="I55">
        <v>2017</v>
      </c>
      <c r="J55">
        <v>2017</v>
      </c>
      <c r="K55" t="s">
        <v>88</v>
      </c>
      <c r="L55">
        <v>2367</v>
      </c>
      <c r="M55" t="s">
        <v>26</v>
      </c>
      <c r="N55" t="s">
        <v>27</v>
      </c>
    </row>
    <row r="56" spans="1:14" x14ac:dyDescent="0.35">
      <c r="A56" t="s">
        <v>85</v>
      </c>
      <c r="B56" t="s">
        <v>86</v>
      </c>
      <c r="C56">
        <v>159</v>
      </c>
      <c r="D56" t="s">
        <v>37</v>
      </c>
      <c r="E56">
        <v>5420</v>
      </c>
      <c r="F56" t="s">
        <v>24</v>
      </c>
      <c r="G56">
        <v>882</v>
      </c>
      <c r="H56" t="s">
        <v>87</v>
      </c>
      <c r="I56">
        <v>2018</v>
      </c>
      <c r="J56">
        <v>2018</v>
      </c>
      <c r="K56" t="s">
        <v>88</v>
      </c>
      <c r="L56">
        <v>2362</v>
      </c>
      <c r="M56" t="s">
        <v>26</v>
      </c>
      <c r="N56" t="s">
        <v>27</v>
      </c>
    </row>
    <row r="57" spans="1:14" x14ac:dyDescent="0.35">
      <c r="A57" t="s">
        <v>85</v>
      </c>
      <c r="B57" t="s">
        <v>86</v>
      </c>
      <c r="C57">
        <v>159</v>
      </c>
      <c r="D57" t="s">
        <v>37</v>
      </c>
      <c r="E57">
        <v>5510</v>
      </c>
      <c r="F57" t="s">
        <v>22</v>
      </c>
      <c r="G57">
        <v>882</v>
      </c>
      <c r="H57" t="s">
        <v>87</v>
      </c>
      <c r="I57">
        <v>2008</v>
      </c>
      <c r="J57">
        <v>2008</v>
      </c>
      <c r="K57" t="s">
        <v>23</v>
      </c>
      <c r="L57">
        <v>420000</v>
      </c>
      <c r="M57" t="s">
        <v>35</v>
      </c>
      <c r="N57" t="s">
        <v>36</v>
      </c>
    </row>
    <row r="58" spans="1:14" x14ac:dyDescent="0.35">
      <c r="A58" t="s">
        <v>85</v>
      </c>
      <c r="B58" t="s">
        <v>86</v>
      </c>
      <c r="C58">
        <v>159</v>
      </c>
      <c r="D58" t="s">
        <v>37</v>
      </c>
      <c r="E58">
        <v>5510</v>
      </c>
      <c r="F58" t="s">
        <v>22</v>
      </c>
      <c r="G58">
        <v>882</v>
      </c>
      <c r="H58" t="s">
        <v>87</v>
      </c>
      <c r="I58">
        <v>2009</v>
      </c>
      <c r="J58">
        <v>2009</v>
      </c>
      <c r="K58" t="s">
        <v>23</v>
      </c>
      <c r="L58">
        <v>472320</v>
      </c>
      <c r="M58" t="s">
        <v>35</v>
      </c>
      <c r="N58" t="s">
        <v>36</v>
      </c>
    </row>
    <row r="59" spans="1:14" x14ac:dyDescent="0.35">
      <c r="A59" t="s">
        <v>85</v>
      </c>
      <c r="B59" t="s">
        <v>86</v>
      </c>
      <c r="C59">
        <v>159</v>
      </c>
      <c r="D59" t="s">
        <v>37</v>
      </c>
      <c r="E59">
        <v>5510</v>
      </c>
      <c r="F59" t="s">
        <v>22</v>
      </c>
      <c r="G59">
        <v>882</v>
      </c>
      <c r="H59" t="s">
        <v>87</v>
      </c>
      <c r="I59">
        <v>2010</v>
      </c>
      <c r="J59">
        <v>2010</v>
      </c>
      <c r="K59" t="s">
        <v>23</v>
      </c>
      <c r="L59">
        <v>444439</v>
      </c>
      <c r="M59" t="s">
        <v>30</v>
      </c>
      <c r="N59" t="s">
        <v>31</v>
      </c>
    </row>
    <row r="60" spans="1:14" x14ac:dyDescent="0.35">
      <c r="A60" t="s">
        <v>85</v>
      </c>
      <c r="B60" t="s">
        <v>86</v>
      </c>
      <c r="C60">
        <v>159</v>
      </c>
      <c r="D60" t="s">
        <v>37</v>
      </c>
      <c r="E60">
        <v>5510</v>
      </c>
      <c r="F60" t="s">
        <v>22</v>
      </c>
      <c r="G60">
        <v>882</v>
      </c>
      <c r="H60" t="s">
        <v>87</v>
      </c>
      <c r="I60">
        <v>2011</v>
      </c>
      <c r="J60">
        <v>2011</v>
      </c>
      <c r="K60" t="s">
        <v>23</v>
      </c>
      <c r="L60">
        <v>563000</v>
      </c>
      <c r="M60" t="s">
        <v>35</v>
      </c>
      <c r="N60" t="s">
        <v>36</v>
      </c>
    </row>
    <row r="61" spans="1:14" x14ac:dyDescent="0.35">
      <c r="A61" t="s">
        <v>85</v>
      </c>
      <c r="B61" t="s">
        <v>86</v>
      </c>
      <c r="C61">
        <v>159</v>
      </c>
      <c r="D61" t="s">
        <v>37</v>
      </c>
      <c r="E61">
        <v>5510</v>
      </c>
      <c r="F61" t="s">
        <v>22</v>
      </c>
      <c r="G61">
        <v>882</v>
      </c>
      <c r="H61" t="s">
        <v>87</v>
      </c>
      <c r="I61">
        <v>2012</v>
      </c>
      <c r="J61">
        <v>2012</v>
      </c>
      <c r="K61" t="s">
        <v>23</v>
      </c>
      <c r="L61">
        <v>566000</v>
      </c>
      <c r="M61" t="s">
        <v>35</v>
      </c>
      <c r="N61" t="s">
        <v>36</v>
      </c>
    </row>
    <row r="62" spans="1:14" x14ac:dyDescent="0.35">
      <c r="A62" t="s">
        <v>85</v>
      </c>
      <c r="B62" t="s">
        <v>86</v>
      </c>
      <c r="C62">
        <v>159</v>
      </c>
      <c r="D62" t="s">
        <v>37</v>
      </c>
      <c r="E62">
        <v>5510</v>
      </c>
      <c r="F62" t="s">
        <v>22</v>
      </c>
      <c r="G62">
        <v>882</v>
      </c>
      <c r="H62" t="s">
        <v>87</v>
      </c>
      <c r="I62">
        <v>2013</v>
      </c>
      <c r="J62">
        <v>2013</v>
      </c>
      <c r="K62" t="s">
        <v>23</v>
      </c>
      <c r="L62">
        <v>570000</v>
      </c>
      <c r="M62" t="s">
        <v>35</v>
      </c>
      <c r="N62" t="s">
        <v>36</v>
      </c>
    </row>
    <row r="63" spans="1:14" x14ac:dyDescent="0.35">
      <c r="A63" t="s">
        <v>85</v>
      </c>
      <c r="B63" t="s">
        <v>86</v>
      </c>
      <c r="C63">
        <v>159</v>
      </c>
      <c r="D63" t="s">
        <v>37</v>
      </c>
      <c r="E63">
        <v>5510</v>
      </c>
      <c r="F63" t="s">
        <v>22</v>
      </c>
      <c r="G63">
        <v>882</v>
      </c>
      <c r="H63" t="s">
        <v>87</v>
      </c>
      <c r="I63">
        <v>2014</v>
      </c>
      <c r="J63">
        <v>2014</v>
      </c>
      <c r="K63" t="s">
        <v>23</v>
      </c>
      <c r="L63">
        <v>585000</v>
      </c>
      <c r="M63" t="s">
        <v>35</v>
      </c>
      <c r="N63" t="s">
        <v>36</v>
      </c>
    </row>
    <row r="64" spans="1:14" x14ac:dyDescent="0.35">
      <c r="A64" t="s">
        <v>85</v>
      </c>
      <c r="B64" t="s">
        <v>86</v>
      </c>
      <c r="C64">
        <v>159</v>
      </c>
      <c r="D64" t="s">
        <v>37</v>
      </c>
      <c r="E64">
        <v>5510</v>
      </c>
      <c r="F64" t="s">
        <v>22</v>
      </c>
      <c r="G64">
        <v>882</v>
      </c>
      <c r="H64" t="s">
        <v>87</v>
      </c>
      <c r="I64">
        <v>2015</v>
      </c>
      <c r="J64">
        <v>2015</v>
      </c>
      <c r="K64" t="s">
        <v>23</v>
      </c>
      <c r="L64">
        <v>513738</v>
      </c>
      <c r="M64" t="s">
        <v>30</v>
      </c>
      <c r="N64" t="s">
        <v>31</v>
      </c>
    </row>
    <row r="65" spans="1:14" x14ac:dyDescent="0.35">
      <c r="A65" t="s">
        <v>85</v>
      </c>
      <c r="B65" t="s">
        <v>86</v>
      </c>
      <c r="C65">
        <v>159</v>
      </c>
      <c r="D65" t="s">
        <v>37</v>
      </c>
      <c r="E65">
        <v>5510</v>
      </c>
      <c r="F65" t="s">
        <v>22</v>
      </c>
      <c r="G65">
        <v>882</v>
      </c>
      <c r="H65" t="s">
        <v>87</v>
      </c>
      <c r="I65">
        <v>2016</v>
      </c>
      <c r="J65">
        <v>2016</v>
      </c>
      <c r="K65" t="s">
        <v>23</v>
      </c>
      <c r="L65">
        <v>521319</v>
      </c>
      <c r="M65" t="s">
        <v>30</v>
      </c>
      <c r="N65" t="s">
        <v>31</v>
      </c>
    </row>
    <row r="66" spans="1:14" x14ac:dyDescent="0.35">
      <c r="A66" t="s">
        <v>85</v>
      </c>
      <c r="B66" t="s">
        <v>86</v>
      </c>
      <c r="C66">
        <v>159</v>
      </c>
      <c r="D66" t="s">
        <v>37</v>
      </c>
      <c r="E66">
        <v>5510</v>
      </c>
      <c r="F66" t="s">
        <v>22</v>
      </c>
      <c r="G66">
        <v>882</v>
      </c>
      <c r="H66" t="s">
        <v>87</v>
      </c>
      <c r="I66">
        <v>2017</v>
      </c>
      <c r="J66">
        <v>2017</v>
      </c>
      <c r="K66" t="s">
        <v>23</v>
      </c>
      <c r="L66">
        <v>528398</v>
      </c>
      <c r="M66" t="s">
        <v>30</v>
      </c>
      <c r="N66" t="s">
        <v>31</v>
      </c>
    </row>
    <row r="67" spans="1:14" x14ac:dyDescent="0.35">
      <c r="A67" t="s">
        <v>85</v>
      </c>
      <c r="B67" t="s">
        <v>86</v>
      </c>
      <c r="C67">
        <v>159</v>
      </c>
      <c r="D67" t="s">
        <v>37</v>
      </c>
      <c r="E67">
        <v>5510</v>
      </c>
      <c r="F67" t="s">
        <v>22</v>
      </c>
      <c r="G67">
        <v>882</v>
      </c>
      <c r="H67" t="s">
        <v>87</v>
      </c>
      <c r="I67">
        <v>2018</v>
      </c>
      <c r="J67">
        <v>2018</v>
      </c>
      <c r="K67" t="s">
        <v>23</v>
      </c>
      <c r="L67">
        <v>537159</v>
      </c>
      <c r="M67" t="s">
        <v>30</v>
      </c>
      <c r="N67" t="s">
        <v>31</v>
      </c>
    </row>
    <row r="68" spans="1:14" x14ac:dyDescent="0.35">
      <c r="A68" t="s">
        <v>85</v>
      </c>
      <c r="B68" t="s">
        <v>86</v>
      </c>
      <c r="C68">
        <v>237</v>
      </c>
      <c r="D68" t="s">
        <v>39</v>
      </c>
      <c r="E68">
        <v>5420</v>
      </c>
      <c r="F68" t="s">
        <v>24</v>
      </c>
      <c r="G68">
        <v>882</v>
      </c>
      <c r="H68" t="s">
        <v>87</v>
      </c>
      <c r="I68">
        <v>2008</v>
      </c>
      <c r="J68">
        <v>2008</v>
      </c>
      <c r="K68" t="s">
        <v>88</v>
      </c>
      <c r="L68">
        <v>24278</v>
      </c>
      <c r="M68" t="s">
        <v>26</v>
      </c>
      <c r="N68" t="s">
        <v>27</v>
      </c>
    </row>
    <row r="69" spans="1:14" x14ac:dyDescent="0.35">
      <c r="A69" t="s">
        <v>85</v>
      </c>
      <c r="B69" t="s">
        <v>86</v>
      </c>
      <c r="C69">
        <v>237</v>
      </c>
      <c r="D69" t="s">
        <v>39</v>
      </c>
      <c r="E69">
        <v>5420</v>
      </c>
      <c r="F69" t="s">
        <v>24</v>
      </c>
      <c r="G69">
        <v>882</v>
      </c>
      <c r="H69" t="s">
        <v>87</v>
      </c>
      <c r="I69">
        <v>2009</v>
      </c>
      <c r="J69">
        <v>2009</v>
      </c>
      <c r="K69" t="s">
        <v>88</v>
      </c>
      <c r="L69">
        <v>24082</v>
      </c>
      <c r="M69" t="s">
        <v>26</v>
      </c>
      <c r="N69" t="s">
        <v>27</v>
      </c>
    </row>
    <row r="70" spans="1:14" x14ac:dyDescent="0.35">
      <c r="A70" t="s">
        <v>85</v>
      </c>
      <c r="B70" t="s">
        <v>86</v>
      </c>
      <c r="C70">
        <v>237</v>
      </c>
      <c r="D70" t="s">
        <v>39</v>
      </c>
      <c r="E70">
        <v>5420</v>
      </c>
      <c r="F70" t="s">
        <v>24</v>
      </c>
      <c r="G70">
        <v>882</v>
      </c>
      <c r="H70" t="s">
        <v>87</v>
      </c>
      <c r="I70">
        <v>2010</v>
      </c>
      <c r="J70">
        <v>2010</v>
      </c>
      <c r="K70" t="s">
        <v>88</v>
      </c>
      <c r="L70">
        <v>25988</v>
      </c>
      <c r="M70" t="s">
        <v>26</v>
      </c>
      <c r="N70" t="s">
        <v>27</v>
      </c>
    </row>
    <row r="71" spans="1:14" x14ac:dyDescent="0.35">
      <c r="A71" t="s">
        <v>85</v>
      </c>
      <c r="B71" t="s">
        <v>86</v>
      </c>
      <c r="C71">
        <v>237</v>
      </c>
      <c r="D71" t="s">
        <v>39</v>
      </c>
      <c r="E71">
        <v>5420</v>
      </c>
      <c r="F71" t="s">
        <v>24</v>
      </c>
      <c r="G71">
        <v>882</v>
      </c>
      <c r="H71" t="s">
        <v>87</v>
      </c>
      <c r="I71">
        <v>2011</v>
      </c>
      <c r="J71">
        <v>2011</v>
      </c>
      <c r="K71" t="s">
        <v>88</v>
      </c>
      <c r="L71">
        <v>28787</v>
      </c>
      <c r="M71" t="s">
        <v>26</v>
      </c>
      <c r="N71" t="s">
        <v>27</v>
      </c>
    </row>
    <row r="72" spans="1:14" x14ac:dyDescent="0.35">
      <c r="A72" t="s">
        <v>85</v>
      </c>
      <c r="B72" t="s">
        <v>86</v>
      </c>
      <c r="C72">
        <v>237</v>
      </c>
      <c r="D72" t="s">
        <v>39</v>
      </c>
      <c r="E72">
        <v>5420</v>
      </c>
      <c r="F72" t="s">
        <v>24</v>
      </c>
      <c r="G72">
        <v>882</v>
      </c>
      <c r="H72" t="s">
        <v>87</v>
      </c>
      <c r="I72">
        <v>2012</v>
      </c>
      <c r="J72">
        <v>2012</v>
      </c>
      <c r="K72" t="s">
        <v>88</v>
      </c>
      <c r="L72">
        <v>30058</v>
      </c>
      <c r="M72" t="s">
        <v>26</v>
      </c>
      <c r="N72" t="s">
        <v>27</v>
      </c>
    </row>
    <row r="73" spans="1:14" x14ac:dyDescent="0.35">
      <c r="A73" t="s">
        <v>85</v>
      </c>
      <c r="B73" t="s">
        <v>86</v>
      </c>
      <c r="C73">
        <v>237</v>
      </c>
      <c r="D73" t="s">
        <v>39</v>
      </c>
      <c r="E73">
        <v>5420</v>
      </c>
      <c r="F73" t="s">
        <v>24</v>
      </c>
      <c r="G73">
        <v>882</v>
      </c>
      <c r="H73" t="s">
        <v>87</v>
      </c>
      <c r="I73">
        <v>2013</v>
      </c>
      <c r="J73">
        <v>2013</v>
      </c>
      <c r="K73" t="s">
        <v>88</v>
      </c>
      <c r="L73">
        <v>24355</v>
      </c>
      <c r="M73" t="s">
        <v>26</v>
      </c>
      <c r="N73" t="s">
        <v>27</v>
      </c>
    </row>
    <row r="74" spans="1:14" x14ac:dyDescent="0.35">
      <c r="A74" t="s">
        <v>85</v>
      </c>
      <c r="B74" t="s">
        <v>86</v>
      </c>
      <c r="C74">
        <v>237</v>
      </c>
      <c r="D74" t="s">
        <v>39</v>
      </c>
      <c r="E74">
        <v>5420</v>
      </c>
      <c r="F74" t="s">
        <v>24</v>
      </c>
      <c r="G74">
        <v>882</v>
      </c>
      <c r="H74" t="s">
        <v>87</v>
      </c>
      <c r="I74">
        <v>2014</v>
      </c>
      <c r="J74">
        <v>2014</v>
      </c>
      <c r="K74" t="s">
        <v>88</v>
      </c>
      <c r="L74">
        <v>24142</v>
      </c>
      <c r="M74" t="s">
        <v>26</v>
      </c>
      <c r="N74" t="s">
        <v>27</v>
      </c>
    </row>
    <row r="75" spans="1:14" x14ac:dyDescent="0.35">
      <c r="A75" t="s">
        <v>85</v>
      </c>
      <c r="B75" t="s">
        <v>86</v>
      </c>
      <c r="C75">
        <v>237</v>
      </c>
      <c r="D75" t="s">
        <v>39</v>
      </c>
      <c r="E75">
        <v>5420</v>
      </c>
      <c r="F75" t="s">
        <v>24</v>
      </c>
      <c r="G75">
        <v>882</v>
      </c>
      <c r="H75" t="s">
        <v>87</v>
      </c>
      <c r="I75">
        <v>2015</v>
      </c>
      <c r="J75">
        <v>2015</v>
      </c>
      <c r="K75" t="s">
        <v>88</v>
      </c>
      <c r="L75">
        <v>26265</v>
      </c>
      <c r="M75" t="s">
        <v>26</v>
      </c>
      <c r="N75" t="s">
        <v>27</v>
      </c>
    </row>
    <row r="76" spans="1:14" x14ac:dyDescent="0.35">
      <c r="A76" t="s">
        <v>85</v>
      </c>
      <c r="B76" t="s">
        <v>86</v>
      </c>
      <c r="C76">
        <v>237</v>
      </c>
      <c r="D76" t="s">
        <v>39</v>
      </c>
      <c r="E76">
        <v>5420</v>
      </c>
      <c r="F76" t="s">
        <v>24</v>
      </c>
      <c r="G76">
        <v>882</v>
      </c>
      <c r="H76" t="s">
        <v>87</v>
      </c>
      <c r="I76">
        <v>2016</v>
      </c>
      <c r="J76">
        <v>2016</v>
      </c>
      <c r="K76" t="s">
        <v>88</v>
      </c>
      <c r="L76">
        <v>28098</v>
      </c>
      <c r="M76" t="s">
        <v>26</v>
      </c>
      <c r="N76" t="s">
        <v>27</v>
      </c>
    </row>
    <row r="77" spans="1:14" x14ac:dyDescent="0.35">
      <c r="A77" t="s">
        <v>85</v>
      </c>
      <c r="B77" t="s">
        <v>86</v>
      </c>
      <c r="C77">
        <v>237</v>
      </c>
      <c r="D77" t="s">
        <v>39</v>
      </c>
      <c r="E77">
        <v>5420</v>
      </c>
      <c r="F77" t="s">
        <v>24</v>
      </c>
      <c r="G77">
        <v>882</v>
      </c>
      <c r="H77" t="s">
        <v>87</v>
      </c>
      <c r="I77">
        <v>2017</v>
      </c>
      <c r="J77">
        <v>2017</v>
      </c>
      <c r="K77" t="s">
        <v>88</v>
      </c>
      <c r="L77">
        <v>29215</v>
      </c>
      <c r="M77" t="s">
        <v>26</v>
      </c>
      <c r="N77" t="s">
        <v>27</v>
      </c>
    </row>
    <row r="78" spans="1:14" x14ac:dyDescent="0.35">
      <c r="A78" t="s">
        <v>85</v>
      </c>
      <c r="B78" t="s">
        <v>86</v>
      </c>
      <c r="C78">
        <v>237</v>
      </c>
      <c r="D78" t="s">
        <v>39</v>
      </c>
      <c r="E78">
        <v>5420</v>
      </c>
      <c r="F78" t="s">
        <v>24</v>
      </c>
      <c r="G78">
        <v>882</v>
      </c>
      <c r="H78" t="s">
        <v>87</v>
      </c>
      <c r="I78">
        <v>2018</v>
      </c>
      <c r="J78">
        <v>2018</v>
      </c>
      <c r="K78" t="s">
        <v>88</v>
      </c>
      <c r="L78">
        <v>31796</v>
      </c>
      <c r="M78" t="s">
        <v>26</v>
      </c>
      <c r="N78" t="s">
        <v>27</v>
      </c>
    </row>
    <row r="79" spans="1:14" x14ac:dyDescent="0.35">
      <c r="A79" t="s">
        <v>85</v>
      </c>
      <c r="B79" t="s">
        <v>86</v>
      </c>
      <c r="C79">
        <v>237</v>
      </c>
      <c r="D79" t="s">
        <v>39</v>
      </c>
      <c r="E79">
        <v>5510</v>
      </c>
      <c r="F79" t="s">
        <v>22</v>
      </c>
      <c r="G79">
        <v>882</v>
      </c>
      <c r="H79" t="s">
        <v>87</v>
      </c>
      <c r="I79">
        <v>2008</v>
      </c>
      <c r="J79">
        <v>2008</v>
      </c>
      <c r="K79" t="s">
        <v>23</v>
      </c>
      <c r="L79">
        <v>262160</v>
      </c>
      <c r="N79" t="s">
        <v>20</v>
      </c>
    </row>
    <row r="80" spans="1:14" x14ac:dyDescent="0.35">
      <c r="A80" t="s">
        <v>85</v>
      </c>
      <c r="B80" t="s">
        <v>86</v>
      </c>
      <c r="C80">
        <v>237</v>
      </c>
      <c r="D80" t="s">
        <v>39</v>
      </c>
      <c r="E80">
        <v>5510</v>
      </c>
      <c r="F80" t="s">
        <v>22</v>
      </c>
      <c r="G80">
        <v>882</v>
      </c>
      <c r="H80" t="s">
        <v>87</v>
      </c>
      <c r="I80">
        <v>2009</v>
      </c>
      <c r="J80">
        <v>2009</v>
      </c>
      <c r="K80" t="s">
        <v>23</v>
      </c>
      <c r="L80">
        <v>278190</v>
      </c>
      <c r="N80" t="s">
        <v>20</v>
      </c>
    </row>
    <row r="81" spans="1:14" x14ac:dyDescent="0.35">
      <c r="A81" t="s">
        <v>85</v>
      </c>
      <c r="B81" t="s">
        <v>86</v>
      </c>
      <c r="C81">
        <v>237</v>
      </c>
      <c r="D81" t="s">
        <v>39</v>
      </c>
      <c r="E81">
        <v>5510</v>
      </c>
      <c r="F81" t="s">
        <v>22</v>
      </c>
      <c r="G81">
        <v>882</v>
      </c>
      <c r="H81" t="s">
        <v>87</v>
      </c>
      <c r="I81">
        <v>2010</v>
      </c>
      <c r="J81">
        <v>2010</v>
      </c>
      <c r="K81" t="s">
        <v>23</v>
      </c>
      <c r="L81">
        <v>306662</v>
      </c>
      <c r="N81" t="s">
        <v>20</v>
      </c>
    </row>
    <row r="82" spans="1:14" x14ac:dyDescent="0.35">
      <c r="A82" t="s">
        <v>85</v>
      </c>
      <c r="B82" t="s">
        <v>86</v>
      </c>
      <c r="C82">
        <v>237</v>
      </c>
      <c r="D82" t="s">
        <v>39</v>
      </c>
      <c r="E82">
        <v>5510</v>
      </c>
      <c r="F82" t="s">
        <v>22</v>
      </c>
      <c r="G82">
        <v>882</v>
      </c>
      <c r="H82" t="s">
        <v>87</v>
      </c>
      <c r="I82">
        <v>2011</v>
      </c>
      <c r="J82">
        <v>2011</v>
      </c>
      <c r="K82" t="s">
        <v>23</v>
      </c>
      <c r="L82">
        <v>345444</v>
      </c>
      <c r="N82" t="s">
        <v>20</v>
      </c>
    </row>
    <row r="83" spans="1:14" x14ac:dyDescent="0.35">
      <c r="A83" t="s">
        <v>85</v>
      </c>
      <c r="B83" t="s">
        <v>86</v>
      </c>
      <c r="C83">
        <v>237</v>
      </c>
      <c r="D83" t="s">
        <v>39</v>
      </c>
      <c r="E83">
        <v>5510</v>
      </c>
      <c r="F83" t="s">
        <v>22</v>
      </c>
      <c r="G83">
        <v>882</v>
      </c>
      <c r="H83" t="s">
        <v>87</v>
      </c>
      <c r="I83">
        <v>2012</v>
      </c>
      <c r="J83">
        <v>2012</v>
      </c>
      <c r="K83" t="s">
        <v>23</v>
      </c>
      <c r="L83">
        <v>381741</v>
      </c>
      <c r="N83" t="s">
        <v>20</v>
      </c>
    </row>
    <row r="84" spans="1:14" x14ac:dyDescent="0.35">
      <c r="A84" t="s">
        <v>85</v>
      </c>
      <c r="B84" t="s">
        <v>86</v>
      </c>
      <c r="C84">
        <v>237</v>
      </c>
      <c r="D84" t="s">
        <v>39</v>
      </c>
      <c r="E84">
        <v>5510</v>
      </c>
      <c r="F84" t="s">
        <v>22</v>
      </c>
      <c r="G84">
        <v>882</v>
      </c>
      <c r="H84" t="s">
        <v>87</v>
      </c>
      <c r="I84">
        <v>2013</v>
      </c>
      <c r="J84">
        <v>2013</v>
      </c>
      <c r="K84" t="s">
        <v>23</v>
      </c>
      <c r="L84">
        <v>456392</v>
      </c>
      <c r="N84" t="s">
        <v>20</v>
      </c>
    </row>
    <row r="85" spans="1:14" x14ac:dyDescent="0.35">
      <c r="A85" t="s">
        <v>85</v>
      </c>
      <c r="B85" t="s">
        <v>86</v>
      </c>
      <c r="C85">
        <v>237</v>
      </c>
      <c r="D85" t="s">
        <v>39</v>
      </c>
      <c r="E85">
        <v>5510</v>
      </c>
      <c r="F85" t="s">
        <v>22</v>
      </c>
      <c r="G85">
        <v>882</v>
      </c>
      <c r="H85" t="s">
        <v>87</v>
      </c>
      <c r="I85">
        <v>2014</v>
      </c>
      <c r="J85">
        <v>2014</v>
      </c>
      <c r="K85" t="s">
        <v>23</v>
      </c>
      <c r="L85">
        <v>549533</v>
      </c>
      <c r="N85" t="s">
        <v>20</v>
      </c>
    </row>
    <row r="86" spans="1:14" x14ac:dyDescent="0.35">
      <c r="A86" t="s">
        <v>85</v>
      </c>
      <c r="B86" t="s">
        <v>86</v>
      </c>
      <c r="C86">
        <v>237</v>
      </c>
      <c r="D86" t="s">
        <v>39</v>
      </c>
      <c r="E86">
        <v>5510</v>
      </c>
      <c r="F86" t="s">
        <v>22</v>
      </c>
      <c r="G86">
        <v>882</v>
      </c>
      <c r="H86" t="s">
        <v>87</v>
      </c>
      <c r="I86">
        <v>2015</v>
      </c>
      <c r="J86">
        <v>2015</v>
      </c>
      <c r="K86" t="s">
        <v>23</v>
      </c>
      <c r="L86">
        <v>723153</v>
      </c>
      <c r="N86" t="s">
        <v>20</v>
      </c>
    </row>
    <row r="87" spans="1:14" x14ac:dyDescent="0.35">
      <c r="A87" t="s">
        <v>85</v>
      </c>
      <c r="B87" t="s">
        <v>86</v>
      </c>
      <c r="C87">
        <v>237</v>
      </c>
      <c r="D87" t="s">
        <v>39</v>
      </c>
      <c r="E87">
        <v>5510</v>
      </c>
      <c r="F87" t="s">
        <v>22</v>
      </c>
      <c r="G87">
        <v>882</v>
      </c>
      <c r="H87" t="s">
        <v>87</v>
      </c>
      <c r="I87">
        <v>2016</v>
      </c>
      <c r="J87">
        <v>2016</v>
      </c>
      <c r="K87" t="s">
        <v>23</v>
      </c>
      <c r="L87">
        <v>795143</v>
      </c>
      <c r="N87" t="s">
        <v>20</v>
      </c>
    </row>
    <row r="88" spans="1:14" x14ac:dyDescent="0.35">
      <c r="A88" t="s">
        <v>85</v>
      </c>
      <c r="B88" t="s">
        <v>86</v>
      </c>
      <c r="C88">
        <v>237</v>
      </c>
      <c r="D88" t="s">
        <v>39</v>
      </c>
      <c r="E88">
        <v>5510</v>
      </c>
      <c r="F88" t="s">
        <v>22</v>
      </c>
      <c r="G88">
        <v>882</v>
      </c>
      <c r="H88" t="s">
        <v>87</v>
      </c>
      <c r="I88">
        <v>2017</v>
      </c>
      <c r="J88">
        <v>2017</v>
      </c>
      <c r="K88" t="s">
        <v>23</v>
      </c>
      <c r="L88">
        <v>881261</v>
      </c>
      <c r="N88" t="s">
        <v>20</v>
      </c>
    </row>
    <row r="89" spans="1:14" x14ac:dyDescent="0.35">
      <c r="A89" t="s">
        <v>85</v>
      </c>
      <c r="B89" t="s">
        <v>86</v>
      </c>
      <c r="C89">
        <v>237</v>
      </c>
      <c r="D89" t="s">
        <v>39</v>
      </c>
      <c r="E89">
        <v>5510</v>
      </c>
      <c r="F89" t="s">
        <v>22</v>
      </c>
      <c r="G89">
        <v>882</v>
      </c>
      <c r="H89" t="s">
        <v>87</v>
      </c>
      <c r="I89">
        <v>2018</v>
      </c>
      <c r="J89">
        <v>2018</v>
      </c>
      <c r="K89" t="s">
        <v>23</v>
      </c>
      <c r="L89">
        <v>936003</v>
      </c>
      <c r="N89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39AF-E214-4BDC-A034-602F0BFE6B56}">
  <dimension ref="A1:H98"/>
  <sheetViews>
    <sheetView tabSelected="1" topLeftCell="A79" zoomScale="58" zoomScaleNormal="58" workbookViewId="0">
      <selection activeCell="W104" sqref="W104"/>
    </sheetView>
  </sheetViews>
  <sheetFormatPr defaultRowHeight="14.5" x14ac:dyDescent="0.35"/>
  <sheetData>
    <row r="1" spans="1:8" x14ac:dyDescent="0.35">
      <c r="A1" t="s">
        <v>16</v>
      </c>
      <c r="C1" t="s">
        <v>90</v>
      </c>
      <c r="D1" t="s">
        <v>91</v>
      </c>
      <c r="E1" t="s">
        <v>92</v>
      </c>
      <c r="F1" t="s">
        <v>93</v>
      </c>
      <c r="G1" t="s">
        <v>94</v>
      </c>
      <c r="H1" t="s">
        <v>89</v>
      </c>
    </row>
    <row r="2" spans="1:8" x14ac:dyDescent="0.35">
      <c r="B2">
        <v>2008</v>
      </c>
      <c r="C2">
        <v>160414.52748986342</v>
      </c>
      <c r="D2">
        <v>73208.047388571838</v>
      </c>
      <c r="E2">
        <v>92609.381117142286</v>
      </c>
      <c r="F2">
        <v>18913.703205565191</v>
      </c>
      <c r="G2">
        <v>41025.391725907321</v>
      </c>
      <c r="H2">
        <v>2051</v>
      </c>
    </row>
    <row r="3" spans="1:8" x14ac:dyDescent="0.35">
      <c r="B3">
        <v>2009</v>
      </c>
      <c r="C3">
        <v>130608.48799030694</v>
      </c>
      <c r="D3">
        <v>73888.302928176665</v>
      </c>
      <c r="E3">
        <v>93892.787565200997</v>
      </c>
      <c r="F3">
        <v>17856.194437817034</v>
      </c>
      <c r="G3">
        <v>41760.134939975927</v>
      </c>
      <c r="H3">
        <v>2050</v>
      </c>
    </row>
    <row r="4" spans="1:8" x14ac:dyDescent="0.35">
      <c r="B4">
        <v>2010</v>
      </c>
      <c r="C4">
        <v>176724.8552259205</v>
      </c>
      <c r="D4">
        <v>76377.300482514198</v>
      </c>
      <c r="E4">
        <v>92752.301072926304</v>
      </c>
      <c r="F4">
        <v>20421.864379799226</v>
      </c>
      <c r="G4">
        <v>42883.297608862478</v>
      </c>
      <c r="H4">
        <v>2050</v>
      </c>
    </row>
    <row r="5" spans="1:8" x14ac:dyDescent="0.35">
      <c r="B5">
        <v>2011</v>
      </c>
      <c r="C5">
        <v>175794.0355097132</v>
      </c>
      <c r="D5">
        <v>79809.200552854614</v>
      </c>
      <c r="E5">
        <v>95224.180738460651</v>
      </c>
      <c r="F5">
        <v>18465.507889546352</v>
      </c>
      <c r="G5">
        <v>43528.093489639032</v>
      </c>
      <c r="H5">
        <v>2050</v>
      </c>
    </row>
    <row r="6" spans="1:8" x14ac:dyDescent="0.35">
      <c r="B6">
        <v>2012</v>
      </c>
      <c r="C6">
        <v>185892.73273510867</v>
      </c>
      <c r="D6">
        <v>81653.205762574275</v>
      </c>
      <c r="E6">
        <v>93473.55826577163</v>
      </c>
      <c r="F6">
        <v>19162.832554731802</v>
      </c>
      <c r="G6">
        <v>43958.154305810007</v>
      </c>
      <c r="H6">
        <v>2054</v>
      </c>
    </row>
    <row r="7" spans="1:8" x14ac:dyDescent="0.35">
      <c r="B7">
        <v>2013</v>
      </c>
      <c r="C7">
        <v>188221.00789313903</v>
      </c>
      <c r="D7">
        <v>81791.08615789839</v>
      </c>
      <c r="E7">
        <v>96663.682254759595</v>
      </c>
      <c r="F7">
        <v>18907.11512290212</v>
      </c>
      <c r="G7">
        <v>45086.090560893346</v>
      </c>
      <c r="H7">
        <v>2055</v>
      </c>
    </row>
    <row r="8" spans="1:8" x14ac:dyDescent="0.35">
      <c r="B8">
        <v>2014</v>
      </c>
      <c r="C8">
        <v>188873.50287120591</v>
      </c>
      <c r="D8">
        <v>85705.837536610052</v>
      </c>
      <c r="E8">
        <v>101845.24165123365</v>
      </c>
      <c r="F8">
        <v>19017.314436475917</v>
      </c>
      <c r="G8">
        <v>45409.465198511942</v>
      </c>
      <c r="H8">
        <v>2056</v>
      </c>
    </row>
    <row r="9" spans="1:8" x14ac:dyDescent="0.35">
      <c r="B9">
        <v>2015</v>
      </c>
      <c r="C9">
        <v>191606.59556332906</v>
      </c>
      <c r="D9">
        <v>93713.789900268472</v>
      </c>
      <c r="E9">
        <v>97367.480322591058</v>
      </c>
      <c r="F9">
        <v>19820.153854681852</v>
      </c>
      <c r="G9">
        <v>45604.397267703418</v>
      </c>
      <c r="H9">
        <v>2054</v>
      </c>
    </row>
    <row r="10" spans="1:8" x14ac:dyDescent="0.35">
      <c r="B10">
        <v>2016</v>
      </c>
      <c r="C10">
        <v>194523.91611074915</v>
      </c>
      <c r="D10">
        <v>95417.130845605279</v>
      </c>
      <c r="E10">
        <v>98801.767993249989</v>
      </c>
      <c r="F10">
        <v>19767.130254684049</v>
      </c>
      <c r="G10">
        <v>46009.944205341169</v>
      </c>
      <c r="H10">
        <v>2053</v>
      </c>
    </row>
    <row r="11" spans="1:8" x14ac:dyDescent="0.35">
      <c r="B11">
        <v>2017</v>
      </c>
      <c r="C11">
        <v>199413.08340073266</v>
      </c>
      <c r="D11">
        <v>100042.01680672269</v>
      </c>
      <c r="E11">
        <v>97800.227237375133</v>
      </c>
      <c r="F11">
        <v>19515.451579902328</v>
      </c>
      <c r="G11">
        <v>47060.016468215421</v>
      </c>
      <c r="H11">
        <v>2052</v>
      </c>
    </row>
    <row r="12" spans="1:8" x14ac:dyDescent="0.35">
      <c r="B12">
        <v>2018</v>
      </c>
      <c r="C12">
        <v>198570.38942042063</v>
      </c>
      <c r="D12">
        <v>98362.97435067562</v>
      </c>
      <c r="E12">
        <v>99300.217387583238</v>
      </c>
      <c r="F12">
        <v>21746.211631282553</v>
      </c>
      <c r="G12">
        <v>47906.590328479804</v>
      </c>
      <c r="H12">
        <v>2051</v>
      </c>
    </row>
    <row r="29" spans="1:8" x14ac:dyDescent="0.35">
      <c r="A29" t="s">
        <v>28</v>
      </c>
      <c r="C29" t="s">
        <v>90</v>
      </c>
      <c r="D29" t="s">
        <v>91</v>
      </c>
      <c r="E29" t="s">
        <v>92</v>
      </c>
      <c r="F29" t="s">
        <v>93</v>
      </c>
      <c r="G29" t="s">
        <v>94</v>
      </c>
      <c r="H29" t="s">
        <v>89</v>
      </c>
    </row>
    <row r="30" spans="1:8" x14ac:dyDescent="0.35">
      <c r="B30">
        <v>2008</v>
      </c>
      <c r="C30">
        <v>74688.928833312792</v>
      </c>
      <c r="D30">
        <v>44240.23518023912</v>
      </c>
      <c r="E30">
        <v>79278.385514900045</v>
      </c>
      <c r="F30">
        <v>8819.2085026884652</v>
      </c>
      <c r="G30">
        <v>14463.322623800905</v>
      </c>
      <c r="H30" s="1">
        <v>4239</v>
      </c>
    </row>
    <row r="31" spans="1:8" x14ac:dyDescent="0.35">
      <c r="B31">
        <v>2009</v>
      </c>
      <c r="C31">
        <v>74111.989470731452</v>
      </c>
      <c r="D31">
        <v>44728.864364057496</v>
      </c>
      <c r="E31">
        <v>81313.233253437618</v>
      </c>
      <c r="F31">
        <v>8258.7852740007347</v>
      </c>
      <c r="G31">
        <v>16824.638384997157</v>
      </c>
      <c r="H31" s="1">
        <v>3054</v>
      </c>
    </row>
    <row r="32" spans="1:8" x14ac:dyDescent="0.35">
      <c r="B32">
        <v>2010</v>
      </c>
      <c r="C32">
        <v>73391.487494929097</v>
      </c>
      <c r="D32">
        <v>50197.117114030727</v>
      </c>
      <c r="E32">
        <v>88338.758848757294</v>
      </c>
      <c r="F32">
        <v>8686.2168521605654</v>
      </c>
      <c r="G32">
        <v>18328.025513856846</v>
      </c>
      <c r="H32" s="1">
        <v>3801</v>
      </c>
    </row>
    <row r="33" spans="2:8" x14ac:dyDescent="0.35">
      <c r="B33">
        <v>2011</v>
      </c>
      <c r="C33">
        <v>74908.587350236834</v>
      </c>
      <c r="D33">
        <v>51133.386408048056</v>
      </c>
      <c r="E33">
        <v>84884.064345858991</v>
      </c>
      <c r="F33">
        <v>8807.6223508918647</v>
      </c>
      <c r="G33">
        <v>19616.163792474137</v>
      </c>
      <c r="H33" s="1">
        <v>3148</v>
      </c>
    </row>
    <row r="34" spans="2:8" x14ac:dyDescent="0.35">
      <c r="B34">
        <v>2012</v>
      </c>
      <c r="C34">
        <v>86171.219098687463</v>
      </c>
      <c r="D34">
        <v>50701.679033166911</v>
      </c>
      <c r="E34">
        <v>83772.242544485096</v>
      </c>
      <c r="F34">
        <v>9964.559837092731</v>
      </c>
      <c r="G34">
        <v>20467.734794119679</v>
      </c>
      <c r="H34" s="1">
        <v>3552</v>
      </c>
    </row>
    <row r="35" spans="2:8" x14ac:dyDescent="0.35">
      <c r="B35">
        <v>2013</v>
      </c>
      <c r="C35">
        <v>86749.648112975585</v>
      </c>
      <c r="D35">
        <v>47706.814906320775</v>
      </c>
      <c r="E35">
        <v>81733.714025966648</v>
      </c>
      <c r="F35">
        <v>9860.5101046825912</v>
      </c>
      <c r="G35">
        <v>21930.618988393231</v>
      </c>
      <c r="H35" s="1">
        <v>3182</v>
      </c>
    </row>
    <row r="36" spans="2:8" x14ac:dyDescent="0.35">
      <c r="B36">
        <v>2014</v>
      </c>
      <c r="C36">
        <v>89522.555831848222</v>
      </c>
      <c r="D36">
        <v>47007.722296076121</v>
      </c>
      <c r="E36">
        <v>85300.923443550782</v>
      </c>
      <c r="F36">
        <v>10287.356250642637</v>
      </c>
      <c r="G36">
        <v>23254.16611915626</v>
      </c>
      <c r="H36" s="1">
        <v>2934</v>
      </c>
    </row>
    <row r="37" spans="2:8" x14ac:dyDescent="0.35">
      <c r="B37">
        <v>2015</v>
      </c>
      <c r="C37">
        <v>88833.382160724752</v>
      </c>
      <c r="D37">
        <v>50567.995414216646</v>
      </c>
      <c r="E37">
        <v>83803.040193975568</v>
      </c>
      <c r="F37">
        <v>11465.929676825008</v>
      </c>
      <c r="G37">
        <v>25560.778302993407</v>
      </c>
      <c r="H37" s="1">
        <v>2825</v>
      </c>
    </row>
    <row r="38" spans="2:8" x14ac:dyDescent="0.35">
      <c r="B38">
        <v>2016</v>
      </c>
      <c r="C38">
        <v>86479.36128283634</v>
      </c>
      <c r="D38">
        <v>49178.634800440595</v>
      </c>
      <c r="E38">
        <v>79840.588981762121</v>
      </c>
      <c r="F38">
        <v>11762.814300914079</v>
      </c>
      <c r="G38">
        <v>24839.634132737556</v>
      </c>
      <c r="H38" s="1">
        <v>2649</v>
      </c>
    </row>
    <row r="39" spans="2:8" x14ac:dyDescent="0.35">
      <c r="B39">
        <v>2017</v>
      </c>
      <c r="C39">
        <v>84976.215477266829</v>
      </c>
      <c r="D39">
        <v>49199.896215048109</v>
      </c>
      <c r="E39">
        <v>81830.194838085168</v>
      </c>
      <c r="F39">
        <v>10451.353857894144</v>
      </c>
      <c r="G39">
        <v>25126.310281354079</v>
      </c>
      <c r="H39" s="1">
        <v>2605</v>
      </c>
    </row>
    <row r="40" spans="2:8" x14ac:dyDescent="0.35">
      <c r="B40">
        <v>2018</v>
      </c>
      <c r="C40">
        <v>82637.467029578867</v>
      </c>
      <c r="D40">
        <v>50903.77343559148</v>
      </c>
      <c r="E40">
        <v>84337.781868384714</v>
      </c>
      <c r="F40">
        <v>10231.143986560164</v>
      </c>
      <c r="G40">
        <v>23944.548634289273</v>
      </c>
      <c r="H40">
        <v>2847</v>
      </c>
    </row>
    <row r="59" spans="1:8" x14ac:dyDescent="0.35">
      <c r="A59" t="s">
        <v>37</v>
      </c>
      <c r="C59" t="s">
        <v>90</v>
      </c>
      <c r="D59" t="s">
        <v>91</v>
      </c>
      <c r="E59" t="s">
        <v>92</v>
      </c>
      <c r="F59" t="s">
        <v>93</v>
      </c>
      <c r="G59" t="s">
        <v>94</v>
      </c>
      <c r="H59" t="s">
        <v>89</v>
      </c>
    </row>
    <row r="60" spans="1:8" x14ac:dyDescent="0.35">
      <c r="B60">
        <v>2008</v>
      </c>
      <c r="C60">
        <v>102565.91796875</v>
      </c>
      <c r="D60">
        <v>139557.52004326053</v>
      </c>
      <c r="E60">
        <v>54999.194671568119</v>
      </c>
      <c r="F60">
        <v>11561.595650647196</v>
      </c>
      <c r="G60">
        <v>16048.455804046858</v>
      </c>
      <c r="H60" s="1">
        <v>2449</v>
      </c>
    </row>
    <row r="61" spans="1:8" x14ac:dyDescent="0.35">
      <c r="B61">
        <v>2009</v>
      </c>
      <c r="C61">
        <v>96779.798898698151</v>
      </c>
      <c r="D61">
        <v>145381.09463696636</v>
      </c>
      <c r="E61">
        <v>56788.511749347257</v>
      </c>
      <c r="F61">
        <v>23916.315043572515</v>
      </c>
      <c r="G61">
        <v>15402.347383720929</v>
      </c>
      <c r="H61" s="1">
        <v>2400</v>
      </c>
    </row>
    <row r="62" spans="1:8" x14ac:dyDescent="0.35">
      <c r="B62">
        <v>2010</v>
      </c>
      <c r="C62">
        <v>106570.84294754204</v>
      </c>
      <c r="D62">
        <v>146414.56025681811</v>
      </c>
      <c r="E62">
        <v>57403.616042901354</v>
      </c>
      <c r="F62">
        <v>13327.583094589243</v>
      </c>
      <c r="G62">
        <v>15375.641191146095</v>
      </c>
      <c r="H62" s="1">
        <v>2419</v>
      </c>
    </row>
    <row r="63" spans="1:8" x14ac:dyDescent="0.35">
      <c r="B63">
        <v>2011</v>
      </c>
      <c r="C63">
        <v>82027.166923626341</v>
      </c>
      <c r="D63">
        <v>140671.29748138014</v>
      </c>
      <c r="E63">
        <v>57212.88353244566</v>
      </c>
      <c r="F63">
        <v>12406.498446692822</v>
      </c>
      <c r="G63">
        <v>13436.992123058162</v>
      </c>
      <c r="H63" s="1">
        <v>2448</v>
      </c>
    </row>
    <row r="64" spans="1:8" x14ac:dyDescent="0.35">
      <c r="B64">
        <v>2012</v>
      </c>
      <c r="C64">
        <v>70224.546340360335</v>
      </c>
      <c r="D64">
        <v>151444.27454937197</v>
      </c>
      <c r="E64">
        <v>57731.097899345281</v>
      </c>
      <c r="F64">
        <v>13509.683927370545</v>
      </c>
      <c r="G64">
        <v>14097.495891737628</v>
      </c>
      <c r="H64" s="1">
        <v>2409</v>
      </c>
    </row>
    <row r="65" spans="2:8" x14ac:dyDescent="0.35">
      <c r="B65">
        <v>2013</v>
      </c>
      <c r="C65">
        <v>64931.729069161804</v>
      </c>
      <c r="D65">
        <v>137539.17775682855</v>
      </c>
      <c r="E65">
        <v>57726.470445028724</v>
      </c>
      <c r="F65">
        <v>9660.4710199567689</v>
      </c>
      <c r="G65">
        <v>12436.470700576121</v>
      </c>
      <c r="H65" s="1">
        <v>2410</v>
      </c>
    </row>
    <row r="66" spans="2:8" x14ac:dyDescent="0.35">
      <c r="B66">
        <v>2014</v>
      </c>
      <c r="C66">
        <v>78054.655042672297</v>
      </c>
      <c r="D66">
        <v>141255.35066368856</v>
      </c>
      <c r="E66">
        <v>57655.72461649558</v>
      </c>
      <c r="F66">
        <v>11721.122354521634</v>
      </c>
      <c r="G66">
        <v>14621.392142201321</v>
      </c>
      <c r="H66" s="1">
        <v>2458</v>
      </c>
    </row>
    <row r="67" spans="2:8" x14ac:dyDescent="0.35">
      <c r="B67">
        <v>2015</v>
      </c>
      <c r="C67">
        <v>80114.091034377139</v>
      </c>
      <c r="D67">
        <v>155546.17940057567</v>
      </c>
      <c r="E67">
        <v>58341.156926727977</v>
      </c>
      <c r="F67">
        <v>12138.592306136157</v>
      </c>
      <c r="G67">
        <v>14543.191783755821</v>
      </c>
      <c r="H67" s="1">
        <v>2373</v>
      </c>
    </row>
    <row r="68" spans="2:8" x14ac:dyDescent="0.35">
      <c r="B68">
        <v>2016</v>
      </c>
      <c r="C68">
        <v>82136.315049756886</v>
      </c>
      <c r="D68">
        <v>159014.10586668926</v>
      </c>
      <c r="E68">
        <v>58689.622294998968</v>
      </c>
      <c r="F68">
        <v>12831.30214145175</v>
      </c>
      <c r="G68">
        <v>14939.502022621389</v>
      </c>
      <c r="H68" s="1">
        <v>2369</v>
      </c>
    </row>
    <row r="69" spans="2:8" x14ac:dyDescent="0.35">
      <c r="B69">
        <v>2017</v>
      </c>
      <c r="C69">
        <v>77743.800365191011</v>
      </c>
      <c r="D69">
        <v>159419.67293161104</v>
      </c>
      <c r="E69">
        <v>59013.939005424894</v>
      </c>
      <c r="F69">
        <v>9691.3848590868802</v>
      </c>
      <c r="G69">
        <v>14174.774475289407</v>
      </c>
      <c r="H69" s="1">
        <v>2367</v>
      </c>
    </row>
    <row r="70" spans="2:8" x14ac:dyDescent="0.35">
      <c r="B70">
        <v>2018</v>
      </c>
      <c r="C70">
        <v>75301.804914601278</v>
      </c>
      <c r="D70">
        <v>161082.08147346255</v>
      </c>
      <c r="E70">
        <v>59309.988043109908</v>
      </c>
      <c r="F70">
        <v>10546.191012630657</v>
      </c>
      <c r="G70">
        <v>15190.739655345898</v>
      </c>
      <c r="H70">
        <v>2362</v>
      </c>
    </row>
    <row r="87" spans="1:8" x14ac:dyDescent="0.35">
      <c r="A87" t="s">
        <v>39</v>
      </c>
      <c r="C87" t="s">
        <v>90</v>
      </c>
      <c r="D87" t="s">
        <v>91</v>
      </c>
      <c r="E87" t="s">
        <v>92</v>
      </c>
      <c r="F87" t="s">
        <v>93</v>
      </c>
      <c r="G87" t="s">
        <v>94</v>
      </c>
      <c r="H87" t="s">
        <v>89</v>
      </c>
    </row>
    <row r="88" spans="1:8" x14ac:dyDescent="0.35">
      <c r="B88">
        <v>2008</v>
      </c>
      <c r="C88">
        <v>146365.93143768271</v>
      </c>
      <c r="D88">
        <v>139557.52004326053</v>
      </c>
      <c r="E88">
        <v>122656.78694158075</v>
      </c>
      <c r="F88">
        <v>31229.013854930727</v>
      </c>
      <c r="G88">
        <v>48976.198734925514</v>
      </c>
      <c r="H88" s="1">
        <v>24278</v>
      </c>
    </row>
    <row r="89" spans="1:8" x14ac:dyDescent="0.35">
      <c r="B89">
        <v>2009</v>
      </c>
      <c r="C89">
        <v>146511.42609198726</v>
      </c>
      <c r="D89">
        <v>145381.09463696636</v>
      </c>
      <c r="E89">
        <v>124775.42384512893</v>
      </c>
      <c r="F89">
        <v>33636.526410026854</v>
      </c>
      <c r="G89">
        <v>50803.178434936708</v>
      </c>
      <c r="H89" s="1">
        <v>24082</v>
      </c>
    </row>
    <row r="90" spans="1:8" x14ac:dyDescent="0.35">
      <c r="B90">
        <v>2010</v>
      </c>
      <c r="C90">
        <v>151328.0606311619</v>
      </c>
      <c r="D90">
        <v>146414.56025681811</v>
      </c>
      <c r="E90">
        <v>127954.831988045</v>
      </c>
      <c r="F90">
        <v>31873.479318734793</v>
      </c>
      <c r="G90">
        <v>51774.810172429781</v>
      </c>
      <c r="H90" s="1">
        <v>25988</v>
      </c>
    </row>
    <row r="91" spans="1:8" x14ac:dyDescent="0.35">
      <c r="B91">
        <v>2011</v>
      </c>
      <c r="C91">
        <v>159038.37934043884</v>
      </c>
      <c r="D91">
        <v>140671.29748138014</v>
      </c>
      <c r="E91">
        <v>131565.41055619676</v>
      </c>
      <c r="F91">
        <v>34040.016255522984</v>
      </c>
      <c r="G91">
        <v>53812.417085097957</v>
      </c>
      <c r="H91" s="1">
        <v>28787</v>
      </c>
    </row>
    <row r="92" spans="1:8" x14ac:dyDescent="0.35">
      <c r="B92">
        <v>2012</v>
      </c>
      <c r="C92">
        <v>160452.92053984245</v>
      </c>
      <c r="D92">
        <v>151444.27454937197</v>
      </c>
      <c r="E92">
        <v>132122.84121124508</v>
      </c>
      <c r="F92">
        <v>37958.444964359376</v>
      </c>
      <c r="G92">
        <v>54619.720713468872</v>
      </c>
      <c r="H92" s="1">
        <v>30058</v>
      </c>
    </row>
    <row r="93" spans="1:8" x14ac:dyDescent="0.35">
      <c r="B93">
        <v>2013</v>
      </c>
      <c r="C93">
        <v>162653.7379406922</v>
      </c>
      <c r="D93">
        <v>137539.17775682855</v>
      </c>
      <c r="E93">
        <v>133609.26679441298</v>
      </c>
      <c r="F93">
        <v>38976.029161528015</v>
      </c>
      <c r="G93">
        <v>54255.12612721129</v>
      </c>
      <c r="H93" s="1">
        <v>24355</v>
      </c>
    </row>
    <row r="94" spans="1:8" x14ac:dyDescent="0.35">
      <c r="B94">
        <v>2014</v>
      </c>
      <c r="C94">
        <v>168993.04650767575</v>
      </c>
      <c r="D94">
        <v>141255.35066368856</v>
      </c>
      <c r="E94">
        <v>132972.76613767265</v>
      </c>
      <c r="F94">
        <v>40354.934261809489</v>
      </c>
      <c r="G94">
        <v>55777.508354391379</v>
      </c>
      <c r="H94" s="1">
        <v>24142</v>
      </c>
    </row>
    <row r="95" spans="1:8" x14ac:dyDescent="0.35">
      <c r="B95">
        <v>2015</v>
      </c>
      <c r="C95">
        <v>172808.18088403629</v>
      </c>
      <c r="D95">
        <v>155546.17940057567</v>
      </c>
      <c r="E95">
        <v>133257.04017115122</v>
      </c>
      <c r="F95">
        <v>41560.627310977943</v>
      </c>
      <c r="G95">
        <v>56012.397585501625</v>
      </c>
      <c r="H95" s="1">
        <v>26265</v>
      </c>
    </row>
    <row r="96" spans="1:8" x14ac:dyDescent="0.35">
      <c r="B96">
        <v>2016</v>
      </c>
      <c r="C96">
        <v>175536.00987847397</v>
      </c>
      <c r="D96">
        <v>159014.10586668926</v>
      </c>
      <c r="E96">
        <v>131463.35534578454</v>
      </c>
      <c r="F96">
        <v>43617.698769696377</v>
      </c>
      <c r="G96">
        <v>54410.417215160247</v>
      </c>
      <c r="H96" s="1">
        <v>28098</v>
      </c>
    </row>
    <row r="97" spans="2:8" x14ac:dyDescent="0.35">
      <c r="B97">
        <v>2017</v>
      </c>
      <c r="C97">
        <v>176749.09392764763</v>
      </c>
      <c r="D97">
        <v>159419.67293161104</v>
      </c>
      <c r="E97">
        <v>133868.65103062807</v>
      </c>
      <c r="F97">
        <v>46616.238079417781</v>
      </c>
      <c r="G97">
        <v>54344.372192952345</v>
      </c>
      <c r="H97" s="1">
        <v>29215</v>
      </c>
    </row>
    <row r="98" spans="2:8" x14ac:dyDescent="0.35">
      <c r="B98">
        <v>2018</v>
      </c>
      <c r="C98">
        <v>176901.11908142891</v>
      </c>
      <c r="D98">
        <v>161082.08147346255</v>
      </c>
      <c r="E98">
        <v>117522.73568444984</v>
      </c>
      <c r="F98">
        <v>50379.167198574018</v>
      </c>
      <c r="G98">
        <v>56853.609811089831</v>
      </c>
      <c r="H98">
        <v>31796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FAOSTAT_yield_starchyroot</vt:lpstr>
      <vt:lpstr>FAOSTAT_yield_veg</vt:lpstr>
      <vt:lpstr>FAOSTAT_yield_fruit</vt:lpstr>
      <vt:lpstr>FAOSTAT_yield_oil</vt:lpstr>
      <vt:lpstr>FAOSTAT_yield_cereal</vt:lpstr>
      <vt:lpstr>FAOSTAT_yield_milk</vt:lpstr>
      <vt:lpstr>graphs_yield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Lecoutere, Els</dc:creator>
  <cp:lastModifiedBy>Lecoutere, Els</cp:lastModifiedBy>
  <dcterms:created xsi:type="dcterms:W3CDTF">2020-03-03T14:13:54Z</dcterms:created>
  <dcterms:modified xsi:type="dcterms:W3CDTF">2020-03-04T14:18:26Z</dcterms:modified>
</cp:coreProperties>
</file>